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guicri37\Desktop\ELSEVIER BV\"/>
    </mc:Choice>
  </mc:AlternateContent>
  <xr:revisionPtr revIDLastSave="0" documentId="8_{C5F2D191-1407-487B-BD01-91C8D6799616}" xr6:coauthVersionLast="46" xr6:coauthVersionMax="46" xr10:uidLastSave="{00000000-0000-0000-0000-000000000000}"/>
  <bookViews>
    <workbookView xWindow="135" yWindow="0" windowWidth="28650" windowHeight="15180" xr2:uid="{00000000-000D-0000-FFFF-FFFF00000000}"/>
  </bookViews>
  <sheets>
    <sheet name="Foglio1" sheetId="2" r:id="rId1"/>
    <sheet name="Sheet1" sheetId="1" r:id="rId2"/>
  </sheets>
  <definedNames>
    <definedName name="_xlnm._FilterDatabase" localSheetId="1" hidden="1">Sheet1!$B$1:$AU$58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<sst xmlns="http://schemas.openxmlformats.org/spreadsheetml/2006/main" count="499" uniqueCount="184">
  <si>
    <t>Gallese, Vittorio</t>
  </si>
  <si>
    <t>Università di Parma</t>
  </si>
  <si>
    <t>ita</t>
  </si>
  <si>
    <t>Experimental Psychology</t>
  </si>
  <si>
    <t>Neurology &amp; Neurosurgery</t>
  </si>
  <si>
    <t>Psychology &amp; Cognitive Sciences</t>
  </si>
  <si>
    <t>Costa, Lucio G.</t>
  </si>
  <si>
    <t>Toxicology</t>
  </si>
  <si>
    <t>Biomedical Research</t>
  </si>
  <si>
    <t>Orban, Guy A.</t>
  </si>
  <si>
    <t>Clinical Medicine</t>
  </si>
  <si>
    <t>Cammi, Roberto</t>
  </si>
  <si>
    <t>Chemical Physics</t>
  </si>
  <si>
    <t>Inorganic &amp; Nuclear Chemistry</t>
  </si>
  <si>
    <t>Physics &amp; Astronomy</t>
  </si>
  <si>
    <t>Mingione, Giuseppe</t>
  </si>
  <si>
    <t>General Mathematics</t>
  </si>
  <si>
    <t>Applied Mathematics</t>
  </si>
  <si>
    <t>Mathematics &amp; Statistics</t>
  </si>
  <si>
    <t>Ferrari, Carlo</t>
  </si>
  <si>
    <t>Gastroenterology &amp; Hepatology</t>
  </si>
  <si>
    <t>Immunology</t>
  </si>
  <si>
    <t>Esposito, Susanna</t>
  </si>
  <si>
    <t>Microbiology</t>
  </si>
  <si>
    <t>Virology</t>
  </si>
  <si>
    <t>Fogassi, Leonardo</t>
  </si>
  <si>
    <t>Longinelli, Antonio</t>
  </si>
  <si>
    <t>Geochemistry &amp; Geophysics</t>
  </si>
  <si>
    <t>Paleontology</t>
  </si>
  <si>
    <t>Earth &amp; Environmental Sciences</t>
  </si>
  <si>
    <t>Gentilucci, Maurizio</t>
  </si>
  <si>
    <t>Aversa, Franco</t>
  </si>
  <si>
    <t>Oncology &amp; Carcinogenesis</t>
  </si>
  <si>
    <t>Catellani, Marta</t>
  </si>
  <si>
    <t>Organic Chemistry</t>
  </si>
  <si>
    <t>General Chemistry</t>
  </si>
  <si>
    <t>Chemistry</t>
  </si>
  <si>
    <t>Palanza, Paola</t>
  </si>
  <si>
    <t>Behavioral Science &amp; Comparative Psychology</t>
  </si>
  <si>
    <t>Carpinteri, Andrea</t>
  </si>
  <si>
    <t>Mechanical Engineering &amp; Transports</t>
  </si>
  <si>
    <t>Materials</t>
  </si>
  <si>
    <t>Engineering</t>
  </si>
  <si>
    <t>Nardelli, Mario</t>
  </si>
  <si>
    <t>Ugozzoli, Franco</t>
  </si>
  <si>
    <t>Brighenti, Furio</t>
  </si>
  <si>
    <t>Nutrition &amp; Dietetics</t>
  </si>
  <si>
    <t>Food Science</t>
  </si>
  <si>
    <t>Casnati, Alessandro</t>
  </si>
  <si>
    <t>Bordi, Cesare</t>
  </si>
  <si>
    <t>Pathology</t>
  </si>
  <si>
    <t>Bonadonna, Riccardo C.</t>
  </si>
  <si>
    <t>Endocrinology &amp; Metabolism</t>
  </si>
  <si>
    <t>Cardiovascular System &amp; Hematology</t>
  </si>
  <si>
    <t>Giannelli, G.</t>
  </si>
  <si>
    <t>Bottani, Eleonora</t>
  </si>
  <si>
    <t>Operations Research</t>
  </si>
  <si>
    <t>Business &amp; Management</t>
  </si>
  <si>
    <t>Ventura, Marco</t>
  </si>
  <si>
    <t>Del Rio, Daniele</t>
  </si>
  <si>
    <t>Vescovi, Paolo</t>
  </si>
  <si>
    <t>Dentistry</t>
  </si>
  <si>
    <t>Ungaro, Rocco</t>
  </si>
  <si>
    <t>Locatelli, M.</t>
  </si>
  <si>
    <t>Industrial Engineering &amp; Automation</t>
  </si>
  <si>
    <t>Colavolpe, Giulio</t>
  </si>
  <si>
    <t>Networking &amp; Telecommunications</t>
  </si>
  <si>
    <t>Optoelectronics &amp; Photonics</t>
  </si>
  <si>
    <t>Information &amp; Communication Technologies</t>
  </si>
  <si>
    <t>Lorenzini, Giulio</t>
  </si>
  <si>
    <t>Agronomy &amp; Agriculture</t>
  </si>
  <si>
    <t>Brighenti, Roberto</t>
  </si>
  <si>
    <t>Pietroni, Massimo</t>
  </si>
  <si>
    <t>Nuclear &amp; Particle Physics</t>
  </si>
  <si>
    <t>General Physics</t>
  </si>
  <si>
    <t>Careri, Maria</t>
  </si>
  <si>
    <t>Analytical Chemistry</t>
  </si>
  <si>
    <t>Losi, Aba</t>
  </si>
  <si>
    <t>Biophysics</t>
  </si>
  <si>
    <t>Bettuzzi, Saverio</t>
  </si>
  <si>
    <t>Biochemistry &amp; Molecular Biology</t>
  </si>
  <si>
    <t>Spagnoli, Andrea</t>
  </si>
  <si>
    <t>Nicoletto, Gianni</t>
  </si>
  <si>
    <t>Enabling &amp; Strategic Technologies</t>
  </si>
  <si>
    <t>Girlando, Alberto</t>
  </si>
  <si>
    <t>Applied Physics</t>
  </si>
  <si>
    <t>Sverzellati, Nicola</t>
  </si>
  <si>
    <t>Nuclear Medicine &amp; Medical Imaging</t>
  </si>
  <si>
    <t>Respiratory System</t>
  </si>
  <si>
    <t>Cavalli, E.</t>
  </si>
  <si>
    <t>Fluids &amp; Plasmas</t>
  </si>
  <si>
    <t>Fanelli, Guido</t>
  </si>
  <si>
    <t>Anesthesiology</t>
  </si>
  <si>
    <t>General &amp; Internal Medicine</t>
  </si>
  <si>
    <t>Santini, P.</t>
  </si>
  <si>
    <t>Painelli, Anna</t>
  </si>
  <si>
    <t>Casati, A.</t>
  </si>
  <si>
    <t>Bernasconi, Sergio</t>
  </si>
  <si>
    <t>Pediatrics</t>
  </si>
  <si>
    <t>Costantino, Gabriele</t>
  </si>
  <si>
    <t>Medicinal &amp; Biomolecular Chemistry</t>
  </si>
  <si>
    <t>Prati, Andrea</t>
  </si>
  <si>
    <t>Artificial Intelligence &amp; Image Processing</t>
  </si>
  <si>
    <t>Logistics &amp; Transportation</t>
  </si>
  <si>
    <t>Caffarelli, Carlo</t>
  </si>
  <si>
    <t>Allergy</t>
  </si>
  <si>
    <t>Bononi, Alberto</t>
  </si>
  <si>
    <t>Optics</t>
  </si>
  <si>
    <t>Chiavaro, Emma</t>
  </si>
  <si>
    <t>Agriculture, Fisheries &amp; Forestry</t>
  </si>
  <si>
    <t>Royer-Carfagni, Gianni</t>
  </si>
  <si>
    <t>Civil Engineering</t>
  </si>
  <si>
    <t>Bertozzi, M.</t>
  </si>
  <si>
    <t>Economics &amp; Business</t>
  </si>
  <si>
    <t>Mor, Marco</t>
  </si>
  <si>
    <t>Pharmacology &amp; Pharmacy</t>
  </si>
  <si>
    <t>Passeri, Mario</t>
  </si>
  <si>
    <t>Ferrari, Gianluigi</t>
  </si>
  <si>
    <t>Boni, Andrea</t>
  </si>
  <si>
    <t>Electrical &amp; Electronic Engineering</t>
  </si>
  <si>
    <t>Computer Hardware &amp; Architecture</t>
  </si>
  <si>
    <t>Cecchi, Rossana</t>
  </si>
  <si>
    <t>Legal &amp; Forensic Medicine</t>
  </si>
  <si>
    <t>General Clinical Medicine</t>
  </si>
  <si>
    <t>Bergenti, Federico</t>
  </si>
  <si>
    <t>Computation Theory &amp; Mathematics</t>
  </si>
  <si>
    <t>authfull</t>
  </si>
  <si>
    <t>inst_name</t>
  </si>
  <si>
    <t>cntry</t>
  </si>
  <si>
    <t>np6020</t>
  </si>
  <si>
    <t>firstyr</t>
  </si>
  <si>
    <t>lastyr</t>
  </si>
  <si>
    <t>rank (ns)</t>
  </si>
  <si>
    <t>nc9620 (ns)</t>
  </si>
  <si>
    <t>h20 (ns)</t>
  </si>
  <si>
    <t>hm20 (ns)</t>
  </si>
  <si>
    <t>nps (ns)</t>
  </si>
  <si>
    <t>ncs (ns)</t>
  </si>
  <si>
    <t>cpsf (ns)</t>
  </si>
  <si>
    <t>ncsf (ns)</t>
  </si>
  <si>
    <t>npsfl (ns)</t>
  </si>
  <si>
    <t>ncsfl (ns)</t>
  </si>
  <si>
    <t>c (ns)</t>
  </si>
  <si>
    <t>npciting (ns)</t>
  </si>
  <si>
    <t>cprat (ns)</t>
  </si>
  <si>
    <t>np6020 cited9620 (ns)</t>
  </si>
  <si>
    <t>self%</t>
  </si>
  <si>
    <t>rank</t>
  </si>
  <si>
    <t>nc9620</t>
  </si>
  <si>
    <t>h20</t>
  </si>
  <si>
    <t>hm20</t>
  </si>
  <si>
    <t>nps</t>
  </si>
  <si>
    <t>ncs</t>
  </si>
  <si>
    <t>cpsf</t>
  </si>
  <si>
    <t>ncsf</t>
  </si>
  <si>
    <t>npsfl</t>
  </si>
  <si>
    <t>ncsfl</t>
  </si>
  <si>
    <t>c</t>
  </si>
  <si>
    <t>npciting</t>
  </si>
  <si>
    <t>cprat</t>
  </si>
  <si>
    <t>np6020 cited9620</t>
  </si>
  <si>
    <t>np6020_d</t>
  </si>
  <si>
    <t>nc9620_d</t>
  </si>
  <si>
    <t>sm-subfield-1</t>
  </si>
  <si>
    <t>sm-subfield-1-frac</t>
  </si>
  <si>
    <t>sm-subfield-2</t>
  </si>
  <si>
    <t>sm-subfield-2-frac</t>
  </si>
  <si>
    <t>sm-field</t>
  </si>
  <si>
    <t>sm-field-frac</t>
  </si>
  <si>
    <t>rank sm-subfield-1</t>
  </si>
  <si>
    <t>rank sm-subfield-1 (ns)</t>
  </si>
  <si>
    <t>sm-subfield-1 count</t>
  </si>
  <si>
    <t>Dipartimento</t>
  </si>
  <si>
    <t>Dipartimento di Medicina e Chirurgia</t>
  </si>
  <si>
    <t>Dipartimento di Scienze Chimiche, della Vita e della Sostenibilità Ambientale</t>
  </si>
  <si>
    <t>Dipartimento di Scienze Matematiche, Fisiche e Informatiche</t>
  </si>
  <si>
    <t>Dipartimento di Medicina e Chirurgia (Viale delle Scienze 11 A - edificio di Bioscienze)</t>
  </si>
  <si>
    <t>Dipartimento di Ingegneria e Architettura (Parco Area delle Scienze 181/A)</t>
  </si>
  <si>
    <t>Dipartimento di Scienze degli Alimenti e del Farmaco</t>
  </si>
  <si>
    <t>Dipartimento di Scienze Medico-Veterinarie</t>
  </si>
  <si>
    <t>Etichette di riga</t>
  </si>
  <si>
    <t>#N/D</t>
  </si>
  <si>
    <t>Totale complessivo</t>
  </si>
  <si>
    <t>Conteggio di authfull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</si>
</sst>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Guidi" refreshedDate="44494.60526689815" createdVersion="6" refreshedVersion="6" minRefreshableVersion="3" recordCount="57" xr:uid="{B994380E-14B4-4A20-B38E-AA1A017E52B7}">
  <cacheSource type="worksheet">
    <worksheetSource ref="A1:AU58" sheet="Sheet1"/>
  </cacheSource>
  <cacheFields count="47">
    <cacheField name="Dipartimento" numFmtId="0">
      <sharedItems count="8">
        <s v="Dipartimento di Medicina e Chirurgia"/>
        <e v="#N/A"/>
        <s v="Dipartimento di Scienze Chimiche, della Vita e della Sostenibilità Ambientale"/>
        <s v="Dipartimento di Scienze Matematiche, Fisiche e Informatiche"/>
        <s v="Dipartimento di Medicina e Chirurgia (Viale delle Scienze 11 A - edificio di Bioscienze)"/>
        <s v="Dipartimento di Ingegneria e Architettura (Parco Area delle Scienze 181/A)"/>
        <s v="Dipartimento di Scienze degli Alimenti e del Farmaco"/>
        <s v="Dipartimento di Scienze Medico-Veterinarie"/>
      </sharedItems>
    </cacheField>
    <cacheField name="authfull" numFmtId="0">
      <sharedItems count="57">
        <s v="Gallese, Vittorio"/>
        <s v="Costa, Lucio G."/>
        <s v="Orban, Guy A."/>
        <s v="Cammi, Roberto"/>
        <s v="Mingione, Giuseppe"/>
        <s v="Ferrari, Carlo"/>
        <s v="Esposito, Susanna"/>
        <s v="Fogassi, Leonardo"/>
        <s v="Longinelli, Antonio"/>
        <s v="Gentilucci, Maurizio"/>
        <s v="Aversa, Franco"/>
        <s v="Catellani, Marta"/>
        <s v="Palanza, Paola"/>
        <s v="Carpinteri, Andrea"/>
        <s v="Nardelli, Mario"/>
        <s v="Ugozzoli, Franco"/>
        <s v="Brighenti, Furio"/>
        <s v="Casnati, Alessandro"/>
        <s v="Bordi, Cesare"/>
        <s v="Bonadonna, Riccardo C."/>
        <s v="Giannelli, G."/>
        <s v="Bottani, Eleonora"/>
        <s v="Ventura, Marco"/>
        <s v="Del Rio, Daniele"/>
        <s v="Vescovi, Paolo"/>
        <s v="Ungaro, Rocco"/>
        <s v="Locatelli, M."/>
        <s v="Colavolpe, Giulio"/>
        <s v="Lorenzini, Giulio"/>
        <s v="Brighenti, Roberto"/>
        <s v="Pietroni, Massimo"/>
        <s v="Careri, Maria"/>
        <s v="Losi, Aba"/>
        <s v="Bettuzzi, Saverio"/>
        <s v="Spagnoli, Andrea"/>
        <s v="Nicoletto, Gianni"/>
        <s v="Girlando, Alberto"/>
        <s v="Sverzellati, Nicola"/>
        <s v="Cavalli, E."/>
        <s v="Fanelli, Guido"/>
        <s v="Santini, P."/>
        <s v="Painelli, Anna"/>
        <s v="Casati, A."/>
        <s v="Bernasconi, Sergio"/>
        <s v="Costantino, Gabriele"/>
        <s v="Prati, Andrea"/>
        <s v="Caffarelli, Carlo"/>
        <s v="Bononi, Alberto"/>
        <s v="Chiavaro, Emma"/>
        <s v="Royer-Carfagni, Gianni"/>
        <s v="Bertozzi, M."/>
        <s v="Mor, Marco"/>
        <s v="Passeri, Mario"/>
        <s v="Ferrari, Gianluigi"/>
        <s v="Boni, Andrea"/>
        <s v="Cecchi, Rossana"/>
        <s v="Bergenti, Federico"/>
      </sharedItems>
    </cacheField>
    <cacheField name="inst_name" numFmtId="0">
      <sharedItems/>
    </cacheField>
    <cacheField name="cntry" numFmtId="0">
      <sharedItems/>
    </cacheField>
    <cacheField name="np6020" numFmtId="0">
      <sharedItems containsSemiMixedTypes="0" containsString="0" containsNumber="1" containsInteger="1" minValue="63" maxValue="799"/>
    </cacheField>
    <cacheField name="firstyr" numFmtId="0">
      <sharedItems containsSemiMixedTypes="0" containsString="0" containsNumber="1" containsInteger="1" minValue="1957" maxValue="2004"/>
    </cacheField>
    <cacheField name="lastyr" numFmtId="0">
      <sharedItems containsSemiMixedTypes="0" containsString="0" containsNumber="1" containsInteger="1" minValue="1999" maxValue="2022"/>
    </cacheField>
    <cacheField name="rank (ns)" numFmtId="0">
      <sharedItems containsSemiMixedTypes="0" containsString="0" containsNumber="1" containsInteger="1" minValue="1488" maxValue="680513"/>
    </cacheField>
    <cacheField name="nc9620 (ns)" numFmtId="0">
      <sharedItems containsSemiMixedTypes="0" containsString="0" containsNumber="1" containsInteger="1" minValue="447" maxValue="37535"/>
    </cacheField>
    <cacheField name="h20 (ns)" numFmtId="0">
      <sharedItems containsSemiMixedTypes="0" containsString="0" containsNumber="1" containsInteger="1" minValue="11" maxValue="72"/>
    </cacheField>
    <cacheField name="hm20 (ns)" numFmtId="0">
      <sharedItems containsSemiMixedTypes="0" containsString="0" containsNumber="1" minValue="6.7182539682539684" maxValue="35.560689310689312"/>
    </cacheField>
    <cacheField name="nps (ns)" numFmtId="0">
      <sharedItems containsSemiMixedTypes="0" containsString="0" containsNumber="1" containsInteger="1" minValue="0" maxValue="45"/>
    </cacheField>
    <cacheField name="ncs (ns)" numFmtId="0">
      <sharedItems containsSemiMixedTypes="0" containsString="0" containsNumber="1" containsInteger="1" minValue="0" maxValue="4050"/>
    </cacheField>
    <cacheField name="cpsf (ns)" numFmtId="0">
      <sharedItems containsSemiMixedTypes="0" containsString="0" containsNumber="1" containsInteger="1" minValue="8" maxValue="283"/>
    </cacheField>
    <cacheField name="ncsf (ns)" numFmtId="0">
      <sharedItems containsSemiMixedTypes="0" containsString="0" containsNumber="1" containsInteger="1" minValue="183" maxValue="13066"/>
    </cacheField>
    <cacheField name="npsfl (ns)" numFmtId="0">
      <sharedItems containsSemiMixedTypes="0" containsString="0" containsNumber="1" containsInteger="1" minValue="37" maxValue="534"/>
    </cacheField>
    <cacheField name="ncsfl (ns)" numFmtId="0">
      <sharedItems containsSemiMixedTypes="0" containsString="0" containsNumber="1" containsInteger="1" minValue="315" maxValue="20232"/>
    </cacheField>
    <cacheField name="c (ns)" numFmtId="0">
      <sharedItems containsSemiMixedTypes="0" containsString="0" containsNumber="1" minValue="2.5532448020172178" maxValue="4.5710631984131389"/>
    </cacheField>
    <cacheField name="npciting (ns)" numFmtId="0">
      <sharedItems containsSemiMixedTypes="0" containsString="0" containsNumber="1" containsInteger="1" minValue="415" maxValue="19432"/>
    </cacheField>
    <cacheField name="cprat (ns)" numFmtId="0">
      <sharedItems containsSemiMixedTypes="0" containsString="0" containsNumber="1" minValue="1.0305602716468589" maxValue="2.8092135877152158"/>
    </cacheField>
    <cacheField name="np6020 cited9620 (ns)" numFmtId="0">
      <sharedItems containsSemiMixedTypes="0" containsString="0" containsNumber="1" containsInteger="1" minValue="47" maxValue="710"/>
    </cacheField>
    <cacheField name="self%" numFmtId="0">
      <sharedItems containsSemiMixedTypes="0" containsString="0" containsNumber="1" minValue="2.7300000000000001E-2" maxValue="0.62049999999999994"/>
    </cacheField>
    <cacheField name="rank" numFmtId="0">
      <sharedItems containsSemiMixedTypes="0" containsString="0" containsNumber="1" containsInteger="1" minValue="1507" maxValue="483035"/>
    </cacheField>
    <cacheField name="nc9620" numFmtId="0">
      <sharedItems containsSemiMixedTypes="0" containsString="0" containsNumber="1" containsInteger="1" minValue="687" maxValue="41065"/>
    </cacheField>
    <cacheField name="h20" numFmtId="0">
      <sharedItems containsSemiMixedTypes="0" containsString="0" containsNumber="1" containsInteger="1" minValue="13" maxValue="79"/>
    </cacheField>
    <cacheField name="hm20" numFmtId="0">
      <sharedItems containsSemiMixedTypes="0" containsString="0" containsNumber="1" minValue="7.8409090909090899" maxValue="38.844022644022637"/>
    </cacheField>
    <cacheField name="nps" numFmtId="0">
      <sharedItems containsSemiMixedTypes="0" containsString="0" containsNumber="1" containsInteger="1" minValue="0" maxValue="45"/>
    </cacheField>
    <cacheField name="ncs" numFmtId="0">
      <sharedItems containsSemiMixedTypes="0" containsString="0" containsNumber="1" containsInteger="1" minValue="0" maxValue="4441"/>
    </cacheField>
    <cacheField name="cpsf" numFmtId="0">
      <sharedItems containsSemiMixedTypes="0" containsString="0" containsNumber="1" containsInteger="1" minValue="8" maxValue="283"/>
    </cacheField>
    <cacheField name="ncsf" numFmtId="0">
      <sharedItems containsSemiMixedTypes="0" containsString="0" containsNumber="1" containsInteger="1" minValue="210" maxValue="14083"/>
    </cacheField>
    <cacheField name="npsfl" numFmtId="0">
      <sharedItems containsSemiMixedTypes="0" containsString="0" containsNumber="1" containsInteger="1" minValue="37" maxValue="534"/>
    </cacheField>
    <cacheField name="ncsfl" numFmtId="0">
      <sharedItems containsSemiMixedTypes="0" containsString="0" containsNumber="1" containsInteger="1" minValue="437" maxValue="22020"/>
    </cacheField>
    <cacheField name="c" numFmtId="0">
      <sharedItems containsSemiMixedTypes="0" containsString="0" containsNumber="1" minValue="2.7934815823949051" maxValue="4.5993190526674406"/>
    </cacheField>
    <cacheField name="npciting" numFmtId="0">
      <sharedItems containsSemiMixedTypes="0" containsString="0" containsNumber="1" containsInteger="1" minValue="576" maxValue="19975"/>
    </cacheField>
    <cacheField name="cprat" numFmtId="0">
      <sharedItems containsSemiMixedTypes="0" containsString="0" containsNumber="1" minValue="1.070093457943925" maxValue="3.1243432574430821"/>
    </cacheField>
    <cacheField name="np6020 cited9620" numFmtId="0">
      <sharedItems containsSemiMixedTypes="0" containsString="0" containsNumber="1" containsInteger="1" minValue="53" maxValue="727"/>
    </cacheField>
    <cacheField name="np6020_d" numFmtId="0">
      <sharedItems containsSemiMixedTypes="0" containsString="0" containsNumber="1" containsInteger="1" minValue="0" maxValue="6"/>
    </cacheField>
    <cacheField name="nc9620_d" numFmtId="0">
      <sharedItems containsSemiMixedTypes="0" containsString="0" containsNumber="1" containsInteger="1" minValue="0" maxValue="200"/>
    </cacheField>
    <cacheField name="sm-subfield-1" numFmtId="0">
      <sharedItems/>
    </cacheField>
    <cacheField name="sm-subfield-1-frac" numFmtId="0">
      <sharedItems containsSemiMixedTypes="0" containsString="0" containsNumber="1" minValue="0.1951219512195122" maxValue="0.88888888888888884"/>
    </cacheField>
    <cacheField name="sm-subfield-2" numFmtId="0">
      <sharedItems/>
    </cacheField>
    <cacheField name="sm-subfield-2-frac" numFmtId="0">
      <sharedItems containsSemiMixedTypes="0" containsString="0" containsNumber="1" minValue="3.6199095022624438E-2" maxValue="0.37341772151898728"/>
    </cacheField>
    <cacheField name="sm-field" numFmtId="0">
      <sharedItems/>
    </cacheField>
    <cacheField name="sm-field-frac" numFmtId="0">
      <sharedItems containsSemiMixedTypes="0" containsString="0" containsNumber="1" minValue="0.39336492890995262" maxValue="1"/>
    </cacheField>
    <cacheField name="rank sm-subfield-1" numFmtId="0">
      <sharedItems containsSemiMixedTypes="0" containsString="0" containsNumber="1" containsInteger="1" minValue="21" maxValue="5363"/>
    </cacheField>
    <cacheField name="rank sm-subfield-1 (ns)" numFmtId="0">
      <sharedItems containsSemiMixedTypes="0" containsString="0" containsNumber="1" containsInteger="1" minValue="20" maxValue="12781"/>
    </cacheField>
    <cacheField name="sm-subfield-1 count" numFmtId="0">
      <sharedItems containsSemiMixedTypes="0" containsString="0" containsNumber="1" containsInteger="1" minValue="11672" maxValue="2853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x v="0"/>
    <s v="Università di Parma"/>
    <s v="ita"/>
    <n v="244"/>
    <n v="1984"/>
    <n v="2021"/>
    <n v="1488"/>
    <n v="37535"/>
    <n v="69"/>
    <n v="33.091269841269842"/>
    <n v="45"/>
    <n v="4050"/>
    <n v="73"/>
    <n v="13066"/>
    <n v="156"/>
    <n v="20232"/>
    <n v="4.5710631984131389"/>
    <n v="19432"/>
    <n v="1.931607657472211"/>
    <n v="224"/>
    <n v="8.5999999999999993E-2"/>
    <n v="1507"/>
    <n v="41065"/>
    <n v="73"/>
    <n v="34.400793650793659"/>
    <n v="45"/>
    <n v="4441"/>
    <n v="73"/>
    <n v="14083"/>
    <n v="156"/>
    <n v="22020"/>
    <n v="4.5993190526674406"/>
    <n v="19975"/>
    <n v="2.0558197747183979"/>
    <n v="226"/>
    <n v="1"/>
    <n v="200"/>
    <s v="Experimental Psychology"/>
    <n v="0.37179487179487181"/>
    <s v="Neurology &amp; Neurosurgery"/>
    <n v="0.28632478632478631"/>
    <s v="Psychology &amp; Cognitive Sciences"/>
    <n v="0.48717948717948723"/>
    <n v="21"/>
    <n v="20"/>
    <n v="27987"/>
  </r>
  <r>
    <x v="0"/>
    <x v="1"/>
    <s v="Università di Parma"/>
    <s v="ita"/>
    <n v="409"/>
    <n v="1980"/>
    <n v="2021"/>
    <n v="7997"/>
    <n v="13941"/>
    <n v="58"/>
    <n v="32.721090021090014"/>
    <n v="28"/>
    <n v="957"/>
    <n v="140"/>
    <n v="5196"/>
    <n v="302"/>
    <n v="9646"/>
    <n v="4.2071847094007637"/>
    <n v="10456"/>
    <n v="1.3333014537107879"/>
    <n v="352"/>
    <n v="0.13"/>
    <n v="7814"/>
    <n v="16024"/>
    <n v="63"/>
    <n v="34.971090021090014"/>
    <n v="28"/>
    <n v="1024"/>
    <n v="140"/>
    <n v="5606"/>
    <n v="302"/>
    <n v="11014"/>
    <n v="4.2518090945850817"/>
    <n v="10986"/>
    <n v="1.4585836519206259"/>
    <n v="360"/>
    <n v="0"/>
    <n v="117"/>
    <s v="Toxicology"/>
    <n v="0.41494845360824739"/>
    <s v="Neurology &amp; Neurosurgery"/>
    <n v="0.1494845360824742"/>
    <s v="Biomedical Research"/>
    <n v="0.53350515463917525"/>
    <n v="27"/>
    <n v="24"/>
    <n v="53247"/>
  </r>
  <r>
    <x v="1"/>
    <x v="2"/>
    <s v="Università di Parma"/>
    <s v="ita"/>
    <n v="363"/>
    <n v="1967"/>
    <n v="2021"/>
    <n v="9333"/>
    <n v="15431"/>
    <n v="72"/>
    <n v="35.560689310689312"/>
    <n v="18"/>
    <n v="423"/>
    <n v="81"/>
    <n v="2551"/>
    <n v="283"/>
    <n v="13062"/>
    <n v="4.1682496621288303"/>
    <n v="9881"/>
    <n v="1.561684040076915"/>
    <n v="302"/>
    <n v="0.15790000000000001"/>
    <n v="8449"/>
    <n v="18324"/>
    <n v="79"/>
    <n v="38.844022644022637"/>
    <n v="18"/>
    <n v="500"/>
    <n v="81"/>
    <n v="2856"/>
    <n v="283"/>
    <n v="15305"/>
    <n v="4.234535575549268"/>
    <n v="10485"/>
    <n v="1.747639484978541"/>
    <n v="316"/>
    <n v="1"/>
    <n v="12"/>
    <s v="Neurology &amp; Neurosurgery"/>
    <n v="0.61218836565096957"/>
    <s v="Experimental Psychology"/>
    <n v="0.16620498614958451"/>
    <s v="Clinical Medicine"/>
    <n v="0.68975069252077559"/>
    <n v="736"/>
    <n v="804"/>
    <n v="278898"/>
  </r>
  <r>
    <x v="2"/>
    <x v="3"/>
    <s v="Università di Parma"/>
    <s v="ita"/>
    <n v="144"/>
    <n v="1985"/>
    <n v="2021"/>
    <n v="20334"/>
    <n v="21391"/>
    <n v="43"/>
    <n v="20.93730158730158"/>
    <n v="10"/>
    <n v="187"/>
    <n v="51"/>
    <n v="3351"/>
    <n v="83"/>
    <n v="14770"/>
    <n v="3.960213254878167"/>
    <n v="17487"/>
    <n v="1.223251558300452"/>
    <n v="136"/>
    <n v="9.8599999999999993E-2"/>
    <n v="17493"/>
    <n v="23730"/>
    <n v="50"/>
    <n v="23.42896825396825"/>
    <n v="10"/>
    <n v="242"/>
    <n v="51"/>
    <n v="4189"/>
    <n v="83"/>
    <n v="16110"/>
    <n v="4.0481119869629012"/>
    <n v="17958"/>
    <n v="1.321416638823923"/>
    <n v="140"/>
    <n v="0"/>
    <n v="35"/>
    <s v="Chemical Physics"/>
    <n v="0.77857142857142858"/>
    <s v="Inorganic &amp; Nuclear Chemistry"/>
    <n v="0.05"/>
    <s v="Physics &amp; Astronomy"/>
    <n v="0.86428571428571432"/>
    <n v="463"/>
    <n v="501"/>
    <n v="92738"/>
  </r>
  <r>
    <x v="3"/>
    <x v="4"/>
    <s v="Università di Parma"/>
    <s v="ita"/>
    <n v="108"/>
    <n v="1998"/>
    <n v="2021"/>
    <n v="29560"/>
    <n v="6037"/>
    <n v="42"/>
    <n v="26.999999999999989"/>
    <n v="15"/>
    <n v="823"/>
    <n v="20"/>
    <n v="926"/>
    <n v="96"/>
    <n v="5626"/>
    <n v="3.851036327972809"/>
    <n v="2149"/>
    <n v="2.8092135877152158"/>
    <n v="101"/>
    <n v="0.154"/>
    <n v="24948"/>
    <n v="7136"/>
    <n v="48"/>
    <n v="31.333333333333329"/>
    <n v="15"/>
    <n v="1016"/>
    <n v="20"/>
    <n v="1130"/>
    <n v="96"/>
    <n v="6669"/>
    <n v="3.949091955778095"/>
    <n v="2284"/>
    <n v="3.1243432574430821"/>
    <n v="102"/>
    <n v="0"/>
    <n v="6"/>
    <s v="General Mathematics"/>
    <n v="0.69811320754716977"/>
    <s v="Applied Mathematics"/>
    <n v="0.21698113207547171"/>
    <s v="Mathematics &amp; Statistics"/>
    <n v="0.98113207547169812"/>
    <n v="73"/>
    <n v="94"/>
    <n v="59044"/>
  </r>
  <r>
    <x v="0"/>
    <x v="5"/>
    <s v="Università di Parma"/>
    <s v="ita"/>
    <n v="212"/>
    <n v="1979"/>
    <n v="2021"/>
    <n v="31194"/>
    <n v="16732"/>
    <n v="66"/>
    <n v="16.766159897416131"/>
    <n v="5"/>
    <n v="151"/>
    <n v="27"/>
    <n v="1165"/>
    <n v="89"/>
    <n v="9813"/>
    <n v="3.8349246923810609"/>
    <n v="10722"/>
    <n v="1.560529751911957"/>
    <n v="189"/>
    <n v="0.1221"/>
    <n v="34398"/>
    <n v="19059"/>
    <n v="70"/>
    <n v="16.99738131253585"/>
    <n v="5"/>
    <n v="152"/>
    <n v="27"/>
    <n v="1247"/>
    <n v="89"/>
    <n v="10591"/>
    <n v="3.8550265975045952"/>
    <n v="11768"/>
    <n v="1.6195615227736231"/>
    <n v="189"/>
    <n v="0"/>
    <n v="118"/>
    <s v="Gastroenterology &amp; Hepatology"/>
    <n v="0.40094339622641512"/>
    <s v="Immunology"/>
    <n v="0.15566037735849059"/>
    <s v="Clinical Medicine"/>
    <n v="0.77830188679245282"/>
    <n v="510"/>
    <n v="483"/>
    <n v="91513"/>
  </r>
  <r>
    <x v="0"/>
    <x v="6"/>
    <s v="Università di Parma"/>
    <s v="ita"/>
    <n v="799"/>
    <n v="1998"/>
    <n v="2021"/>
    <n v="35955"/>
    <n v="13998"/>
    <n v="53"/>
    <n v="27.389879201332011"/>
    <n v="9"/>
    <n v="14"/>
    <n v="283"/>
    <n v="4806"/>
    <n v="534"/>
    <n v="8341"/>
    <n v="3.790891685495398"/>
    <n v="12187"/>
    <n v="1.148600968244851"/>
    <n v="710"/>
    <n v="0.18"/>
    <n v="32599"/>
    <n v="17071"/>
    <n v="60"/>
    <n v="29.981846293553449"/>
    <n v="9"/>
    <n v="16"/>
    <n v="283"/>
    <n v="5887"/>
    <n v="534"/>
    <n v="9963"/>
    <n v="3.871223706173001"/>
    <n v="13534"/>
    <n v="1.2613418058223731"/>
    <n v="727"/>
    <n v="2"/>
    <n v="113"/>
    <s v="Microbiology"/>
    <n v="0.21401752190237799"/>
    <s v="Virology"/>
    <n v="0.1764705882352941"/>
    <s v="Biomedical Research"/>
    <n v="0.50062578222778475"/>
    <n v="807"/>
    <n v="883"/>
    <n v="165244"/>
  </r>
  <r>
    <x v="0"/>
    <x v="7"/>
    <s v="Università di Parma"/>
    <s v="ita"/>
    <n v="120"/>
    <n v="1982"/>
    <n v="2021"/>
    <n v="42458"/>
    <n v="26300"/>
    <n v="48"/>
    <n v="17.842063492063492"/>
    <n v="5"/>
    <n v="29"/>
    <n v="20"/>
    <n v="2661"/>
    <n v="52"/>
    <n v="7655"/>
    <n v="3.7389310433352598"/>
    <n v="13210"/>
    <n v="1.990915972747918"/>
    <n v="113"/>
    <n v="9.2600000000000002E-2"/>
    <n v="45684"/>
    <n v="28985"/>
    <n v="51"/>
    <n v="18.71075036075035"/>
    <n v="5"/>
    <n v="29"/>
    <n v="20"/>
    <n v="2915"/>
    <n v="52"/>
    <n v="8517"/>
    <n v="3.7673899426908108"/>
    <n v="13585"/>
    <n v="2.1336032388663968"/>
    <n v="115"/>
    <n v="0"/>
    <n v="125"/>
    <s v="Neurology &amp; Neurosurgery"/>
    <n v="0.58260869565217388"/>
    <s v="Experimental Psychology"/>
    <n v="0.13043478260869559"/>
    <s v="Clinical Medicine"/>
    <n v="0.66956521739130437"/>
    <n v="3252"/>
    <n v="3072"/>
    <n v="278898"/>
  </r>
  <r>
    <x v="1"/>
    <x v="8"/>
    <s v="Università di Parma"/>
    <s v="ita"/>
    <n v="98"/>
    <n v="1959"/>
    <n v="2018"/>
    <n v="46211"/>
    <n v="4898"/>
    <n v="31"/>
    <n v="16.739957264957258"/>
    <n v="10"/>
    <n v="940"/>
    <n v="40"/>
    <n v="2104"/>
    <n v="78"/>
    <n v="2922"/>
    <n v="3.7116204823382128"/>
    <n v="3960"/>
    <n v="1.2368686868686869"/>
    <n v="88"/>
    <n v="0.1167"/>
    <n v="53273"/>
    <n v="5545"/>
    <n v="31"/>
    <n v="16.917735042735039"/>
    <n v="10"/>
    <n v="953"/>
    <n v="40"/>
    <n v="2165"/>
    <n v="78"/>
    <n v="3077"/>
    <n v="3.7171523536733981"/>
    <n v="4421"/>
    <n v="1.254241121918118"/>
    <n v="89"/>
    <n v="0"/>
    <n v="4"/>
    <s v="Geochemistry &amp; Geophysics"/>
    <n v="0.45833333333333331"/>
    <s v="Paleontology"/>
    <n v="0.125"/>
    <s v="Earth &amp; Environmental Sciences"/>
    <n v="0.72916666666666663"/>
    <n v="933"/>
    <n v="790"/>
    <n v="81218"/>
  </r>
  <r>
    <x v="1"/>
    <x v="9"/>
    <s v="Università di Parma"/>
    <s v="ita"/>
    <n v="108"/>
    <n v="1981"/>
    <n v="2018"/>
    <n v="50786"/>
    <n v="5458"/>
    <n v="36"/>
    <n v="19.420634920634921"/>
    <n v="5"/>
    <n v="177"/>
    <n v="49"/>
    <n v="2612"/>
    <n v="89"/>
    <n v="4009"/>
    <n v="3.679448708849574"/>
    <n v="3682"/>
    <n v="1.482346550787615"/>
    <n v="97"/>
    <n v="0.14929999999999999"/>
    <n v="49411"/>
    <n v="6416"/>
    <n v="38"/>
    <n v="20.587301587301589"/>
    <n v="5"/>
    <n v="215"/>
    <n v="49"/>
    <n v="3105"/>
    <n v="89"/>
    <n v="4756"/>
    <n v="3.7423444731574902"/>
    <n v="3918"/>
    <n v="1.637570188871873"/>
    <n v="98"/>
    <n v="0"/>
    <n v="21"/>
    <s v="Neurology &amp; Neurosurgery"/>
    <n v="0.57943925233644855"/>
    <s v="Experimental Psychology"/>
    <n v="0.30841121495327101"/>
    <s v="Clinical Medicine"/>
    <n v="0.65420560747663548"/>
    <n v="3469"/>
    <n v="3596"/>
    <n v="278898"/>
  </r>
  <r>
    <x v="1"/>
    <x v="10"/>
    <s v="Università di Parma"/>
    <s v="ita"/>
    <n v="283"/>
    <n v="1978"/>
    <n v="2020"/>
    <n v="52934"/>
    <n v="12684"/>
    <n v="45"/>
    <n v="15.30960176905077"/>
    <n v="10"/>
    <n v="103"/>
    <n v="46"/>
    <n v="2208"/>
    <n v="75"/>
    <n v="3448"/>
    <n v="3.66550452525175"/>
    <n v="9360"/>
    <n v="1.355128205128205"/>
    <n v="232"/>
    <n v="0.13600000000000001"/>
    <n v="53541"/>
    <n v="14681"/>
    <n v="49"/>
    <n v="16.065382498515699"/>
    <n v="10"/>
    <n v="111"/>
    <n v="46"/>
    <n v="2581"/>
    <n v="75"/>
    <n v="3898"/>
    <n v="3.7153423598462809"/>
    <n v="10145"/>
    <n v="1.447116806308526"/>
    <n v="237"/>
    <n v="1"/>
    <n v="59"/>
    <s v="Immunology"/>
    <n v="0.55197132616487454"/>
    <s v="Oncology &amp; Carcinogenesis"/>
    <n v="0.1075268817204301"/>
    <s v="Clinical Medicine"/>
    <n v="0.88888888888888884"/>
    <n v="1611"/>
    <n v="1618"/>
    <n v="127911"/>
  </r>
  <r>
    <x v="1"/>
    <x v="11"/>
    <s v="Università di Parma"/>
    <s v="ita"/>
    <n v="92"/>
    <n v="1978"/>
    <n v="2010"/>
    <n v="58858"/>
    <n v="3929"/>
    <n v="33"/>
    <n v="18.883333333333329"/>
    <n v="3"/>
    <n v="222"/>
    <n v="52"/>
    <n v="2448"/>
    <n v="70"/>
    <n v="3250"/>
    <n v="3.6300965126292719"/>
    <n v="1992"/>
    <n v="1.972389558232932"/>
    <n v="90"/>
    <n v="0.12770000000000001"/>
    <n v="60134"/>
    <n v="4504"/>
    <n v="38"/>
    <n v="18.883333333333329"/>
    <n v="3"/>
    <n v="234"/>
    <n v="52"/>
    <n v="2791"/>
    <n v="70"/>
    <n v="3719"/>
    <n v="3.6765432205573032"/>
    <n v="2078"/>
    <n v="2.1674687199230029"/>
    <n v="90"/>
    <n v="0"/>
    <n v="3"/>
    <s v="Organic Chemistry"/>
    <n v="0.7142857142857143"/>
    <s v="General Chemistry"/>
    <n v="0.1648351648351648"/>
    <s v="Chemistry"/>
    <n v="0.94505494505494503"/>
    <n v="1209"/>
    <n v="1130"/>
    <n v="144918"/>
  </r>
  <r>
    <x v="4"/>
    <x v="12"/>
    <s v="Università di Parma"/>
    <s v="ita"/>
    <n v="109"/>
    <n v="1988"/>
    <n v="2021"/>
    <n v="59277"/>
    <n v="6693"/>
    <n v="40"/>
    <n v="14.242755791190319"/>
    <n v="2"/>
    <n v="405"/>
    <n v="24"/>
    <n v="1487"/>
    <n v="43"/>
    <n v="2223"/>
    <n v="3.6276164806662798"/>
    <n v="5595"/>
    <n v="1.1962466487935659"/>
    <n v="96"/>
    <n v="0.13950000000000001"/>
    <n v="59368"/>
    <n v="7778"/>
    <n v="45"/>
    <n v="15.360345554368321"/>
    <n v="2"/>
    <n v="416"/>
    <n v="24"/>
    <n v="1646"/>
    <n v="43"/>
    <n v="2519"/>
    <n v="3.6809342064941482"/>
    <n v="6040"/>
    <n v="1.2877483443708611"/>
    <n v="99"/>
    <n v="0"/>
    <n v="32"/>
    <s v="Behavioral Science &amp; Comparative Psychology"/>
    <n v="0.34259259259259262"/>
    <s v="Neurology &amp; Neurosurgery"/>
    <n v="0.1388888888888889"/>
    <s v="Psychology &amp; Cognitive Sciences"/>
    <n v="0.41666666666666669"/>
    <n v="252"/>
    <n v="235"/>
    <n v="11672"/>
  </r>
  <r>
    <x v="5"/>
    <x v="13"/>
    <s v="Università di Parma"/>
    <s v="ita"/>
    <n v="230"/>
    <n v="1984"/>
    <n v="2022"/>
    <n v="63748"/>
    <n v="3036"/>
    <n v="32"/>
    <n v="18.87619047619047"/>
    <n v="14"/>
    <n v="267"/>
    <n v="120"/>
    <n v="2435"/>
    <n v="145"/>
    <n v="2609"/>
    <n v="3.602084353011854"/>
    <n v="1860"/>
    <n v="1.6322580645161291"/>
    <n v="171"/>
    <n v="0.23449999999999999"/>
    <n v="53722"/>
    <n v="3966"/>
    <n v="37"/>
    <n v="21.659523809523812"/>
    <n v="14"/>
    <n v="315"/>
    <n v="120"/>
    <n v="3115"/>
    <n v="145"/>
    <n v="3334"/>
    <n v="3.7143152447356469"/>
    <n v="2099"/>
    <n v="1.8894711767508341"/>
    <n v="187"/>
    <n v="1"/>
    <n v="81"/>
    <s v="Mechanical Engineering &amp; Transports"/>
    <n v="0.66086956521739126"/>
    <s v="Materials"/>
    <n v="0.18695652173913041"/>
    <s v="Engineering"/>
    <n v="0.76956521739130435"/>
    <n v="337"/>
    <n v="376"/>
    <n v="109724"/>
  </r>
  <r>
    <x v="1"/>
    <x v="14"/>
    <s v="Università di Parma"/>
    <s v="ita"/>
    <n v="127"/>
    <n v="1957"/>
    <n v="1999"/>
    <n v="66604"/>
    <n v="3387"/>
    <n v="17"/>
    <n v="10.574999999999999"/>
    <n v="6"/>
    <n v="2430"/>
    <n v="24"/>
    <n v="2586"/>
    <n v="55"/>
    <n v="2917"/>
    <n v="3.586686591708359"/>
    <n v="3191"/>
    <n v="1.0614227514885619"/>
    <n v="115"/>
    <n v="2.7300000000000001E-2"/>
    <n v="76010"/>
    <n v="3482"/>
    <n v="18"/>
    <n v="10.90833333333333"/>
    <n v="6"/>
    <n v="2443"/>
    <n v="24"/>
    <n v="2599"/>
    <n v="55"/>
    <n v="2987"/>
    <n v="3.5951046030223281"/>
    <n v="3246"/>
    <n v="1.072704867529267"/>
    <n v="115"/>
    <n v="0"/>
    <n v="7"/>
    <s v="Inorganic &amp; Nuclear Chemistry"/>
    <n v="0.6"/>
    <s v="Organic Chemistry"/>
    <n v="0.3"/>
    <s v="Chemistry"/>
    <n v="0.96153846153846156"/>
    <n v="569"/>
    <n v="457"/>
    <n v="72062"/>
  </r>
  <r>
    <x v="1"/>
    <x v="15"/>
    <s v="Università di Parma"/>
    <s v="ita"/>
    <n v="200"/>
    <n v="1984"/>
    <n v="2021"/>
    <n v="72856"/>
    <n v="6474"/>
    <n v="40"/>
    <n v="16.86191586191585"/>
    <n v="1"/>
    <n v="129"/>
    <n v="8"/>
    <n v="923"/>
    <n v="100"/>
    <n v="3230"/>
    <n v="3.5545886374247591"/>
    <n v="4755"/>
    <n v="1.3615141955835961"/>
    <n v="194"/>
    <n v="0.16039999999999999"/>
    <n v="69938"/>
    <n v="7711"/>
    <n v="45"/>
    <n v="18.472630147630131"/>
    <n v="1"/>
    <n v="143"/>
    <n v="8"/>
    <n v="1031"/>
    <n v="100"/>
    <n v="3909"/>
    <n v="3.6250141665114062"/>
    <n v="5401"/>
    <n v="1.427698574338085"/>
    <n v="196"/>
    <n v="1"/>
    <n v="25"/>
    <s v="Inorganic &amp; Nuclear Chemistry"/>
    <n v="0.41499999999999998"/>
    <s v="Organic Chemistry"/>
    <n v="0.36499999999999999"/>
    <s v="Chemistry"/>
    <n v="0.91"/>
    <n v="527"/>
    <n v="502"/>
    <n v="72062"/>
  </r>
  <r>
    <x v="6"/>
    <x v="16"/>
    <s v="Università di Parma"/>
    <s v="ita"/>
    <n v="166"/>
    <n v="1985"/>
    <n v="2021"/>
    <n v="79551"/>
    <n v="8105"/>
    <n v="48"/>
    <n v="14.605387262613419"/>
    <n v="2"/>
    <n v="84"/>
    <n v="15"/>
    <n v="734"/>
    <n v="49"/>
    <n v="3298"/>
    <n v="3.5227423340077371"/>
    <n v="7115"/>
    <n v="1.1391426563598031"/>
    <n v="155"/>
    <n v="0.1244"/>
    <n v="84838"/>
    <n v="9256"/>
    <n v="50"/>
    <n v="15.86996157718773"/>
    <n v="2"/>
    <n v="84"/>
    <n v="15"/>
    <n v="783"/>
    <n v="49"/>
    <n v="3634"/>
    <n v="3.5552114325634578"/>
    <n v="7729"/>
    <n v="1.1975676025359041"/>
    <n v="157"/>
    <n v="0"/>
    <n v="132"/>
    <s v="Nutrition &amp; Dietetics"/>
    <n v="0.44578313253012047"/>
    <s v="Food Science"/>
    <n v="0.19277108433734941"/>
    <s v="Biomedical Research"/>
    <n v="0.52409638554216864"/>
    <n v="566"/>
    <n v="554"/>
    <n v="42428"/>
  </r>
  <r>
    <x v="2"/>
    <x v="17"/>
    <s v="Università di Parma"/>
    <s v="ita"/>
    <n v="195"/>
    <n v="1989"/>
    <n v="2021"/>
    <n v="84850"/>
    <n v="7976"/>
    <n v="53"/>
    <n v="19.124535187035178"/>
    <n v="1"/>
    <n v="22"/>
    <n v="30"/>
    <n v="1448"/>
    <n v="50"/>
    <n v="1994"/>
    <n v="3.4984306600824349"/>
    <n v="5233"/>
    <n v="1.524173514236576"/>
    <n v="185"/>
    <n v="0.18559999999999999"/>
    <n v="82277"/>
    <n v="9794"/>
    <n v="57"/>
    <n v="20.804693917193909"/>
    <n v="1"/>
    <n v="25"/>
    <n v="30"/>
    <n v="1698"/>
    <n v="50"/>
    <n v="2394"/>
    <n v="3.5665601938334168"/>
    <n v="5913"/>
    <n v="1.6563504143412819"/>
    <n v="190"/>
    <n v="0"/>
    <n v="27"/>
    <s v="Organic Chemistry"/>
    <n v="0.55729166666666663"/>
    <s v="General Chemistry"/>
    <n v="0.17708333333333329"/>
    <s v="Chemistry"/>
    <n v="0.89583333333333337"/>
    <n v="1605"/>
    <n v="1570"/>
    <n v="144918"/>
  </r>
  <r>
    <x v="1"/>
    <x v="18"/>
    <s v="Università di Parma"/>
    <s v="ita"/>
    <n v="232"/>
    <n v="1966"/>
    <n v="2018"/>
    <n v="86815"/>
    <n v="7341"/>
    <n v="44"/>
    <n v="14.84245754245754"/>
    <n v="10"/>
    <n v="83"/>
    <n v="75"/>
    <n v="937"/>
    <n v="144"/>
    <n v="2211"/>
    <n v="3.4900654794563888"/>
    <n v="5563"/>
    <n v="1.319611720294805"/>
    <n v="196"/>
    <n v="0.16059999999999999"/>
    <n v="82270"/>
    <n v="8746"/>
    <n v="49"/>
    <n v="15.83538683538683"/>
    <n v="10"/>
    <n v="93"/>
    <n v="75"/>
    <n v="1199"/>
    <n v="144"/>
    <n v="2713"/>
    <n v="3.5665901392667139"/>
    <n v="6079"/>
    <n v="1.4387234742556341"/>
    <n v="200"/>
    <n v="1"/>
    <n v="81"/>
    <s v="Pathology"/>
    <n v="0.31168831168831168"/>
    <s v="Gastroenterology &amp; Hepatology"/>
    <n v="0.2424242424242424"/>
    <s v="Clinical Medicine"/>
    <n v="0.96536796536796532"/>
    <n v="246"/>
    <n v="275"/>
    <n v="22656"/>
  </r>
  <r>
    <x v="0"/>
    <x v="19"/>
    <s v="Università di Parma"/>
    <s v="ita"/>
    <n v="183"/>
    <n v="1981"/>
    <n v="2021"/>
    <n v="94355"/>
    <n v="12306"/>
    <n v="51"/>
    <n v="13.938090413297481"/>
    <n v="2"/>
    <n v="22"/>
    <n v="24"/>
    <n v="1194"/>
    <n v="53"/>
    <n v="2321"/>
    <n v="3.458933249667457"/>
    <n v="11166"/>
    <n v="1.102095647501343"/>
    <n v="161"/>
    <n v="9.6999999999999989E-2"/>
    <n v="98709"/>
    <n v="13628"/>
    <n v="54"/>
    <n v="14.80649319107526"/>
    <n v="2"/>
    <n v="23"/>
    <n v="24"/>
    <n v="1369"/>
    <n v="53"/>
    <n v="2635"/>
    <n v="3.499099907186042"/>
    <n v="11907"/>
    <n v="1.1445368270765099"/>
    <n v="166"/>
    <n v="1"/>
    <n v="129"/>
    <s v="Endocrinology &amp; Metabolism"/>
    <n v="0.58469945355191255"/>
    <s v="Cardiovascular System &amp; Hematology"/>
    <n v="0.12568306010928959"/>
    <s v="Clinical Medicine"/>
    <n v="0.86338797814207646"/>
    <n v="2083"/>
    <n v="2031"/>
    <n v="81805"/>
  </r>
  <r>
    <x v="1"/>
    <x v="20"/>
    <s v="Università di Parma"/>
    <s v="ita"/>
    <n v="205"/>
    <n v="1989"/>
    <n v="2021"/>
    <n v="94865"/>
    <n v="6926"/>
    <n v="42"/>
    <n v="14.990153985734469"/>
    <n v="3"/>
    <n v="9"/>
    <n v="57"/>
    <n v="3235"/>
    <n v="104"/>
    <n v="4354"/>
    <n v="3.4568732847457282"/>
    <n v="5862"/>
    <n v="1.181508017741385"/>
    <n v="185"/>
    <n v="0.13639999999999999"/>
    <n v="93566"/>
    <n v="8020"/>
    <n v="46"/>
    <n v="16.659934205514691"/>
    <n v="3"/>
    <n v="10"/>
    <n v="57"/>
    <n v="3651"/>
    <n v="104"/>
    <n v="4973"/>
    <n v="3.5189655954684782"/>
    <n v="6323"/>
    <n v="1.2683852601613159"/>
    <n v="190"/>
    <n v="0"/>
    <n v="52"/>
    <s v="Oncology &amp; Carcinogenesis"/>
    <n v="0.1951219512195122"/>
    <s v="Gastroenterology &amp; Hepatology"/>
    <n v="0.1658536585365854"/>
    <s v="Clinical Medicine"/>
    <n v="0.73170731707317072"/>
    <n v="3590"/>
    <n v="3777"/>
    <n v="271773"/>
  </r>
  <r>
    <x v="5"/>
    <x v="21"/>
    <s v="Università di Parma"/>
    <s v="ita"/>
    <n v="160"/>
    <n v="2004"/>
    <n v="2021"/>
    <n v="110013"/>
    <n v="2236"/>
    <n v="23"/>
    <n v="13.795833333333331"/>
    <n v="5"/>
    <n v="255"/>
    <n v="82"/>
    <n v="1674"/>
    <n v="105"/>
    <n v="1885"/>
    <n v="3.399362780914565"/>
    <n v="2054"/>
    <n v="1.0886075949367091"/>
    <n v="104"/>
    <n v="0.1221"/>
    <n v="111613"/>
    <n v="2547"/>
    <n v="26"/>
    <n v="14.862500000000001"/>
    <n v="5"/>
    <n v="264"/>
    <n v="82"/>
    <n v="1854"/>
    <n v="105"/>
    <n v="2094"/>
    <n v="3.4515191481612342"/>
    <n v="2208"/>
    <n v="1.1535326086956521"/>
    <n v="116"/>
    <n v="0"/>
    <n v="100"/>
    <s v="Operations Research"/>
    <n v="0.5"/>
    <s v="Business &amp; Management"/>
    <n v="8.5714285714285715E-2"/>
    <s v="Engineering"/>
    <n v="0.5357142857142857"/>
    <n v="404"/>
    <n v="405"/>
    <n v="26063"/>
  </r>
  <r>
    <x v="2"/>
    <x v="22"/>
    <s v="Università di Parma"/>
    <s v="ita"/>
    <n v="223"/>
    <n v="1999"/>
    <n v="2022"/>
    <n v="112783"/>
    <n v="9599"/>
    <n v="54"/>
    <n v="18.430029862862341"/>
    <n v="0"/>
    <n v="0"/>
    <n v="50"/>
    <n v="2570"/>
    <n v="139"/>
    <n v="6617"/>
    <n v="3.3896418887196771"/>
    <n v="6968"/>
    <n v="1.3775832376578649"/>
    <n v="212"/>
    <n v="0.25919999999999999"/>
    <n v="98684"/>
    <n v="12958"/>
    <n v="63"/>
    <n v="20.868565346986049"/>
    <n v="0"/>
    <n v="0"/>
    <n v="50"/>
    <n v="3451"/>
    <n v="139"/>
    <n v="9155"/>
    <n v="3.4991990123136292"/>
    <n v="7634"/>
    <n v="1.6974063400576369"/>
    <n v="218"/>
    <n v="0"/>
    <n v="56"/>
    <s v="Microbiology"/>
    <n v="0.72398190045248867"/>
    <s v="Nutrition &amp; Dietetics"/>
    <n v="3.6199095022624438E-2"/>
    <s v="Biomedical Research"/>
    <n v="0.87330316742081449"/>
    <n v="2444"/>
    <n v="2793"/>
    <n v="165244"/>
  </r>
  <r>
    <x v="7"/>
    <x v="23"/>
    <s v="Università di Parma"/>
    <s v="ita"/>
    <n v="219"/>
    <n v="2002"/>
    <n v="2021"/>
    <n v="115167"/>
    <n v="11213"/>
    <n v="48"/>
    <n v="16.686619344707569"/>
    <n v="0"/>
    <n v="0"/>
    <n v="15"/>
    <n v="3917"/>
    <n v="73"/>
    <n v="5547"/>
    <n v="3.3815661366495529"/>
    <n v="9709"/>
    <n v="1.154907817488928"/>
    <n v="210"/>
    <n v="0.12559999999999999"/>
    <n v="122309"/>
    <n v="12824"/>
    <n v="51"/>
    <n v="17.845583991172219"/>
    <n v="0"/>
    <n v="0"/>
    <n v="15"/>
    <n v="4184"/>
    <n v="73"/>
    <n v="6222"/>
    <n v="3.41562914390106"/>
    <n v="10312"/>
    <n v="1.2435996896819239"/>
    <n v="212"/>
    <n v="0"/>
    <n v="166"/>
    <s v="Food Science"/>
    <n v="0.33649289099526059"/>
    <s v="Nutrition &amp; Dietetics"/>
    <n v="0.2890995260663507"/>
    <s v="Biomedical Research"/>
    <n v="0.39336492890995262"/>
    <n v="532"/>
    <n v="510"/>
    <n v="58351"/>
  </r>
  <r>
    <x v="0"/>
    <x v="24"/>
    <s v="Università di Parma"/>
    <s v="ita"/>
    <n v="389"/>
    <n v="1976"/>
    <n v="2021"/>
    <n v="119741"/>
    <n v="4402"/>
    <n v="36"/>
    <n v="14.73537189760593"/>
    <n v="10"/>
    <n v="37"/>
    <n v="118"/>
    <n v="1130"/>
    <n v="239"/>
    <n v="2282"/>
    <n v="3.3658667542898848"/>
    <n v="3687"/>
    <n v="1.1939245999457551"/>
    <n v="242"/>
    <n v="0.1404"/>
    <n v="115921"/>
    <n v="5121"/>
    <n v="40"/>
    <n v="15.991324278558309"/>
    <n v="10"/>
    <n v="44"/>
    <n v="118"/>
    <n v="1339"/>
    <n v="239"/>
    <n v="2618"/>
    <n v="3.4369013616013859"/>
    <n v="4056"/>
    <n v="1.262573964497042"/>
    <n v="254"/>
    <n v="1"/>
    <n v="56"/>
    <s v="Dentistry"/>
    <n v="0.37239583333333331"/>
    <s v="Endocrinology &amp; Metabolism"/>
    <n v="9.8958333333333329E-2"/>
    <s v="Clinical Medicine"/>
    <n v="0.83333333333333337"/>
    <n v="640"/>
    <n v="709"/>
    <n v="71699"/>
  </r>
  <r>
    <x v="1"/>
    <x v="25"/>
    <s v="Università di Parma"/>
    <s v="ita"/>
    <n v="201"/>
    <n v="1974"/>
    <n v="2014"/>
    <n v="120069"/>
    <n v="11328"/>
    <n v="63"/>
    <n v="22.39661310911309"/>
    <n v="0"/>
    <n v="0"/>
    <n v="8"/>
    <n v="720"/>
    <n v="133"/>
    <n v="6590"/>
    <n v="3.3647629360792641"/>
    <n v="6476"/>
    <n v="1.74922791846819"/>
    <n v="198"/>
    <n v="0.13439999999999999"/>
    <n v="125462"/>
    <n v="13087"/>
    <n v="68"/>
    <n v="24.236295648795629"/>
    <n v="0"/>
    <n v="0"/>
    <n v="8"/>
    <n v="763"/>
    <n v="133"/>
    <n v="7594"/>
    <n v="3.4055212874746719"/>
    <n v="6996"/>
    <n v="1.870640365923385"/>
    <n v="200"/>
    <n v="0"/>
    <n v="38"/>
    <s v="Organic Chemistry"/>
    <n v="0.59595959595959591"/>
    <s v="General Chemistry"/>
    <n v="0.18686868686868691"/>
    <s v="Chemistry"/>
    <n v="0.95454545454545459"/>
    <n v="2324"/>
    <n v="2145"/>
    <n v="144918"/>
  </r>
  <r>
    <x v="5"/>
    <x v="26"/>
    <s v="Università di Parma"/>
    <s v="ita"/>
    <n v="115"/>
    <n v="1995"/>
    <n v="2021"/>
    <n v="120295"/>
    <n v="1759"/>
    <n v="26"/>
    <n v="15.78333333333334"/>
    <n v="23"/>
    <n v="396"/>
    <n v="44"/>
    <n v="730"/>
    <n v="83"/>
    <n v="1241"/>
    <n v="3.363981207825129"/>
    <n v="1437"/>
    <n v="1.224077940153097"/>
    <n v="92"/>
    <n v="0.16159999999999999"/>
    <n v="121396"/>
    <n v="2098"/>
    <n v="27"/>
    <n v="17.2"/>
    <n v="23"/>
    <n v="435"/>
    <n v="44"/>
    <n v="823"/>
    <n v="83"/>
    <n v="1465"/>
    <n v="3.4186322247767049"/>
    <n v="1596"/>
    <n v="1.31453634085213"/>
    <n v="99"/>
    <n v="0"/>
    <n v="17"/>
    <s v="Operations Research"/>
    <n v="0.71171171171171166"/>
    <s v="Industrial Engineering &amp; Automation"/>
    <n v="0.1171171171171171"/>
    <s v="Engineering"/>
    <n v="0.84684684684684686"/>
    <n v="445"/>
    <n v="455"/>
    <n v="26063"/>
  </r>
  <r>
    <x v="5"/>
    <x v="27"/>
    <s v="Università di Parma"/>
    <s v="ita"/>
    <n v="210"/>
    <n v="1997"/>
    <n v="2021"/>
    <n v="123712"/>
    <n v="3048"/>
    <n v="30"/>
    <n v="15.203968253968251"/>
    <n v="7"/>
    <n v="60"/>
    <n v="68"/>
    <n v="1293"/>
    <n v="139"/>
    <n v="2010"/>
    <n v="3.352468100847557"/>
    <n v="2341"/>
    <n v="1.302007689021786"/>
    <n v="175"/>
    <n v="0.22520000000000001"/>
    <n v="105065"/>
    <n v="3934"/>
    <n v="32"/>
    <n v="17.578968253968249"/>
    <n v="7"/>
    <n v="91"/>
    <n v="68"/>
    <n v="1681"/>
    <n v="139"/>
    <n v="2610"/>
    <n v="3.474837833118638"/>
    <n v="2641"/>
    <n v="1.4895872775463841"/>
    <n v="189"/>
    <n v="0"/>
    <n v="26"/>
    <s v="Networking &amp; Telecommunications"/>
    <n v="0.83417085427135673"/>
    <s v="Optoelectronics &amp; Photonics"/>
    <n v="8.5427135678391955E-2"/>
    <s v="Information &amp; Communication Technologies"/>
    <n v="0.84924623115577891"/>
    <n v="912"/>
    <n v="1111"/>
    <n v="183648"/>
  </r>
  <r>
    <x v="5"/>
    <x v="28"/>
    <s v="Università di Parma"/>
    <s v="ita"/>
    <n v="236"/>
    <n v="1995"/>
    <n v="2021"/>
    <n v="128735"/>
    <n v="2879"/>
    <n v="27"/>
    <n v="16.813095238095229"/>
    <n v="14"/>
    <n v="70"/>
    <n v="66"/>
    <n v="1046"/>
    <n v="154"/>
    <n v="1796"/>
    <n v="3.336400934981774"/>
    <n v="2050"/>
    <n v="1.4043902439024389"/>
    <n v="192"/>
    <n v="0.23760000000000001"/>
    <n v="99542"/>
    <n v="3776"/>
    <n v="32"/>
    <n v="19.855952380952381"/>
    <n v="14"/>
    <n v="119"/>
    <n v="66"/>
    <n v="1410"/>
    <n v="154"/>
    <n v="2365"/>
    <n v="3.4957988045713839"/>
    <n v="2478"/>
    <n v="1.5238095238095239"/>
    <n v="203"/>
    <n v="2"/>
    <n v="42"/>
    <s v="Mechanical Engineering &amp; Transports"/>
    <n v="0.69396551724137934"/>
    <s v="Agronomy &amp; Agriculture"/>
    <n v="3.8793103448275863E-2"/>
    <s v="Engineering"/>
    <n v="0.76724137931034486"/>
    <n v="687"/>
    <n v="845"/>
    <n v="109724"/>
  </r>
  <r>
    <x v="5"/>
    <x v="29"/>
    <s v="Università di Parma"/>
    <s v="ita"/>
    <n v="129"/>
    <n v="1995"/>
    <n v="2021"/>
    <n v="130169"/>
    <n v="1661"/>
    <n v="26"/>
    <n v="15.81666666666667"/>
    <n v="16"/>
    <n v="343"/>
    <n v="72"/>
    <n v="743"/>
    <n v="86"/>
    <n v="997"/>
    <n v="3.3319661319265519"/>
    <n v="1240"/>
    <n v="1.3395161290322579"/>
    <n v="99"/>
    <n v="0.22489999999999999"/>
    <n v="117400"/>
    <n v="2143"/>
    <n v="29"/>
    <n v="17.983333333333341"/>
    <n v="16"/>
    <n v="399"/>
    <n v="72"/>
    <n v="931"/>
    <n v="86"/>
    <n v="1259"/>
    <n v="3.4319438345024942"/>
    <n v="1450"/>
    <n v="1.477931034482759"/>
    <n v="112"/>
    <n v="1"/>
    <n v="31"/>
    <s v="Mechanical Engineering &amp; Transports"/>
    <n v="0.55905511811023623"/>
    <s v="Materials"/>
    <n v="0.24409448818897639"/>
    <s v="Engineering"/>
    <n v="0.63779527559055116"/>
    <n v="836"/>
    <n v="856"/>
    <n v="109724"/>
  </r>
  <r>
    <x v="3"/>
    <x v="30"/>
    <s v="Università di Parma"/>
    <s v="ita"/>
    <n v="63"/>
    <n v="1991"/>
    <n v="2021"/>
    <n v="132788"/>
    <n v="1950"/>
    <n v="22"/>
    <n v="15.26666666666666"/>
    <n v="8"/>
    <n v="469"/>
    <n v="10"/>
    <n v="541"/>
    <n v="37"/>
    <n v="1198"/>
    <n v="3.3238533439906019"/>
    <n v="1415"/>
    <n v="1.378091872791519"/>
    <n v="58"/>
    <n v="0.14169999999999999"/>
    <n v="133252"/>
    <n v="2272"/>
    <n v="26"/>
    <n v="16.18333333333333"/>
    <n v="8"/>
    <n v="491"/>
    <n v="10"/>
    <n v="574"/>
    <n v="37"/>
    <n v="1356"/>
    <n v="3.3810422301368659"/>
    <n v="1544"/>
    <n v="1.471502590673575"/>
    <n v="59"/>
    <n v="0"/>
    <n v="0"/>
    <s v="Nuclear &amp; Particle Physics"/>
    <n v="0.88888888888888884"/>
    <s v="General Physics"/>
    <n v="6.3492063492063489E-2"/>
    <s v="Physics &amp; Astronomy"/>
    <n v="1"/>
    <n v="2571"/>
    <n v="2245"/>
    <n v="135975"/>
  </r>
  <r>
    <x v="2"/>
    <x v="31"/>
    <s v="Università di Parma"/>
    <s v="ita"/>
    <n v="202"/>
    <n v="1989"/>
    <n v="2021"/>
    <n v="136875"/>
    <n v="6246"/>
    <n v="41"/>
    <n v="18.959859584859569"/>
    <n v="3"/>
    <n v="2"/>
    <n v="63"/>
    <n v="2052"/>
    <n v="105"/>
    <n v="2561"/>
    <n v="3.3116506773357499"/>
    <n v="5557"/>
    <n v="1.1239877631815729"/>
    <n v="198"/>
    <n v="9.5299999999999996E-2"/>
    <n v="146087"/>
    <n v="6904"/>
    <n v="44"/>
    <n v="20.05866910866909"/>
    <n v="3"/>
    <n v="2"/>
    <n v="63"/>
    <n v="2231"/>
    <n v="105"/>
    <n v="2853"/>
    <n v="3.3437101546504402"/>
    <n v="5931"/>
    <n v="1.1640532793795311"/>
    <n v="198"/>
    <n v="0"/>
    <n v="63"/>
    <s v="Analytical Chemistry"/>
    <n v="0.69651741293532343"/>
    <s v="Food Science"/>
    <n v="0.109452736318408"/>
    <s v="Chemistry"/>
    <n v="0.78109452736318408"/>
    <n v="1177"/>
    <n v="1059"/>
    <n v="102767"/>
  </r>
  <r>
    <x v="3"/>
    <x v="32"/>
    <s v="Università di Parma"/>
    <s v="ita"/>
    <n v="74"/>
    <n v="1993"/>
    <n v="2021"/>
    <n v="140323"/>
    <n v="2178"/>
    <n v="24"/>
    <n v="11.747954822954821"/>
    <n v="4"/>
    <n v="240"/>
    <n v="36"/>
    <n v="1112"/>
    <n v="46"/>
    <n v="1241"/>
    <n v="3.3014613380567281"/>
    <n v="1395"/>
    <n v="1.5612903225806449"/>
    <n v="71"/>
    <n v="0.25540000000000002"/>
    <n v="116494"/>
    <n v="2925"/>
    <n v="29"/>
    <n v="13.959065934065929"/>
    <n v="4"/>
    <n v="277"/>
    <n v="36"/>
    <n v="1470"/>
    <n v="46"/>
    <n v="1657"/>
    <n v="3.4349654409222339"/>
    <n v="1593"/>
    <n v="1.836158192090396"/>
    <n v="73"/>
    <n v="0"/>
    <n v="2"/>
    <s v="Biophysics"/>
    <n v="0.36486486486486491"/>
    <s v="Organic Chemistry"/>
    <n v="0.20270270270270269"/>
    <s v="Biomedical Research"/>
    <n v="0.54054054054054057"/>
    <n v="240"/>
    <n v="278"/>
    <n v="19469"/>
  </r>
  <r>
    <x v="0"/>
    <x v="33"/>
    <s v="Università di Parma"/>
    <s v="ita"/>
    <n v="101"/>
    <n v="1989"/>
    <n v="2021"/>
    <n v="156550"/>
    <n v="4883"/>
    <n v="31"/>
    <n v="11.91501378845002"/>
    <n v="4"/>
    <n v="28"/>
    <n v="22"/>
    <n v="928"/>
    <n v="53"/>
    <n v="1954"/>
    <n v="3.2555444603287711"/>
    <n v="4173"/>
    <n v="1.170141385094656"/>
    <n v="91"/>
    <n v="0.28449999999999998"/>
    <n v="146897"/>
    <n v="6825"/>
    <n v="35"/>
    <n v="12.94244016431262"/>
    <n v="4"/>
    <n v="31"/>
    <n v="22"/>
    <n v="1092"/>
    <n v="53"/>
    <n v="2348"/>
    <n v="3.3412678893008452"/>
    <n v="5661"/>
    <n v="1.2056173820879701"/>
    <n v="91"/>
    <n v="0"/>
    <n v="35"/>
    <s v="Oncology &amp; Carcinogenesis"/>
    <n v="0.37373737373737381"/>
    <s v="Biochemistry &amp; Molecular Biology"/>
    <n v="0.2121212121212121"/>
    <s v="Clinical Medicine"/>
    <n v="0.61616161616161613"/>
    <n v="5363"/>
    <n v="5909"/>
    <n v="271773"/>
  </r>
  <r>
    <x v="5"/>
    <x v="34"/>
    <s v="Università di Parma"/>
    <s v="ita"/>
    <n v="135"/>
    <n v="1996"/>
    <n v="2021"/>
    <n v="161087"/>
    <n v="2100"/>
    <n v="27"/>
    <n v="16.483333333333331"/>
    <n v="7"/>
    <n v="176"/>
    <n v="35"/>
    <n v="326"/>
    <n v="67"/>
    <n v="1011"/>
    <n v="3.243596663362573"/>
    <n v="1447"/>
    <n v="1.451278507256393"/>
    <n v="106"/>
    <n v="0.22140000000000001"/>
    <n v="145029"/>
    <n v="2697"/>
    <n v="32"/>
    <n v="18.599999999999991"/>
    <n v="7"/>
    <n v="204"/>
    <n v="35"/>
    <n v="390"/>
    <n v="67"/>
    <n v="1258"/>
    <n v="3.346718694954526"/>
    <n v="1651"/>
    <n v="1.633555420956996"/>
    <n v="114"/>
    <n v="0"/>
    <n v="65"/>
    <s v="Mechanical Engineering &amp; Transports"/>
    <n v="0.62962962962962965"/>
    <s v="Materials"/>
    <n v="0.12592592592592591"/>
    <s v="Engineering"/>
    <n v="0.78518518518518521"/>
    <n v="1054"/>
    <n v="1089"/>
    <n v="109724"/>
  </r>
  <r>
    <x v="5"/>
    <x v="35"/>
    <s v="Università di Parma"/>
    <s v="ita"/>
    <n v="159"/>
    <n v="1963"/>
    <n v="2021"/>
    <n v="163998"/>
    <n v="1479"/>
    <n v="20"/>
    <n v="14.56666666666667"/>
    <n v="25"/>
    <n v="262"/>
    <n v="69"/>
    <n v="729"/>
    <n v="114"/>
    <n v="969"/>
    <n v="3.2358955586996112"/>
    <n v="1297"/>
    <n v="1.1403238242097149"/>
    <n v="98"/>
    <n v="9.6000000000000002E-2"/>
    <n v="170061"/>
    <n v="1636"/>
    <n v="22"/>
    <n v="14.81666666666667"/>
    <n v="25"/>
    <n v="305"/>
    <n v="69"/>
    <n v="810"/>
    <n v="114"/>
    <n v="1078"/>
    <n v="3.2802000030225482"/>
    <n v="1391"/>
    <n v="1.1761322789360169"/>
    <n v="105"/>
    <n v="2"/>
    <n v="52"/>
    <s v="Materials"/>
    <n v="0.45569620253164561"/>
    <s v="Mechanical Engineering &amp; Transports"/>
    <n v="0.37341772151898728"/>
    <s v="Enabling &amp; Strategic Technologies"/>
    <n v="0.50632911392405067"/>
    <n v="2436"/>
    <n v="2282"/>
    <n v="285331"/>
  </r>
  <r>
    <x v="1"/>
    <x v="36"/>
    <s v="Università di Parma"/>
    <s v="ita"/>
    <n v="174"/>
    <n v="1973"/>
    <n v="2021"/>
    <n v="167992"/>
    <n v="2715"/>
    <n v="29"/>
    <n v="13.840848040848041"/>
    <n v="2"/>
    <n v="39"/>
    <n v="56"/>
    <n v="796"/>
    <n v="114"/>
    <n v="1587"/>
    <n v="3.225647088586693"/>
    <n v="1892"/>
    <n v="1.4349894291754759"/>
    <n v="148"/>
    <n v="0.24790000000000001"/>
    <n v="142538"/>
    <n v="3610"/>
    <n v="33"/>
    <n v="16.46949161949161"/>
    <n v="2"/>
    <n v="49"/>
    <n v="56"/>
    <n v="1028"/>
    <n v="114"/>
    <n v="2139"/>
    <n v="3.353894151307129"/>
    <n v="2143"/>
    <n v="1.684554363042464"/>
    <n v="156"/>
    <n v="0"/>
    <n v="7"/>
    <s v="Applied Physics"/>
    <n v="0.40229885057471271"/>
    <s v="Chemical Physics"/>
    <n v="0.33908045977011492"/>
    <s v="Physics &amp; Astronomy"/>
    <n v="0.81034482758620685"/>
    <n v="4126"/>
    <n v="4664"/>
    <n v="269833"/>
  </r>
  <r>
    <x v="0"/>
    <x v="37"/>
    <s v="Università di Parma"/>
    <s v="ita"/>
    <n v="237"/>
    <n v="2004"/>
    <n v="2021"/>
    <n v="171260"/>
    <n v="7395"/>
    <n v="39"/>
    <n v="12.110325675478499"/>
    <n v="1"/>
    <n v="21"/>
    <n v="33"/>
    <n v="621"/>
    <n v="69"/>
    <n v="953"/>
    <n v="3.2174603712121299"/>
    <n v="6042"/>
    <n v="1.223932472691162"/>
    <n v="210"/>
    <n v="0.18"/>
    <n v="164819"/>
    <n v="9018"/>
    <n v="43"/>
    <n v="13.382259297412119"/>
    <n v="1"/>
    <n v="22"/>
    <n v="33"/>
    <n v="763"/>
    <n v="69"/>
    <n v="1186"/>
    <n v="3.293434336696988"/>
    <n v="6898"/>
    <n v="1.3073354595534941"/>
    <n v="214"/>
    <n v="5"/>
    <n v="77"/>
    <s v="Nuclear Medicine &amp; Medical Imaging"/>
    <n v="0.36016949152542371"/>
    <s v="Respiratory System"/>
    <n v="0.25423728813559321"/>
    <s v="Clinical Medicine"/>
    <n v="0.98305084745762716"/>
    <n v="1525"/>
    <n v="1660"/>
    <n v="101860"/>
  </r>
  <r>
    <x v="2"/>
    <x v="38"/>
    <s v="Università di Parma"/>
    <s v="ita"/>
    <n v="141"/>
    <n v="1983"/>
    <n v="2021"/>
    <n v="175596"/>
    <n v="3275"/>
    <n v="33"/>
    <n v="13.92738095238095"/>
    <n v="5"/>
    <n v="17"/>
    <n v="39"/>
    <n v="843"/>
    <n v="71"/>
    <n v="1687"/>
    <n v="3.2065644268046309"/>
    <n v="2631"/>
    <n v="1.244773850247054"/>
    <n v="137"/>
    <n v="0.18770000000000001"/>
    <n v="170265"/>
    <n v="4032"/>
    <n v="36"/>
    <n v="15.856349206349201"/>
    <n v="5"/>
    <n v="18"/>
    <n v="39"/>
    <n v="989"/>
    <n v="71"/>
    <n v="1976"/>
    <n v="3.279707214366403"/>
    <n v="2978"/>
    <n v="1.3539288112827399"/>
    <n v="137"/>
    <n v="0"/>
    <n v="34"/>
    <s v="Applied Physics"/>
    <n v="0.48226950354609932"/>
    <s v="Fluids &amp; Plasmas"/>
    <n v="0.1702127659574468"/>
    <s v="Physics &amp; Astronomy"/>
    <n v="0.77304964539007093"/>
    <n v="5034"/>
    <n v="4908"/>
    <n v="269833"/>
  </r>
  <r>
    <x v="1"/>
    <x v="39"/>
    <s v="Università di Parma"/>
    <s v="ita"/>
    <n v="205"/>
    <n v="1991"/>
    <n v="2018"/>
    <n v="176716"/>
    <n v="5207"/>
    <n v="39"/>
    <n v="14.834393514981739"/>
    <n v="2"/>
    <n v="4"/>
    <n v="28"/>
    <n v="740"/>
    <n v="99"/>
    <n v="2693"/>
    <n v="3.20372531734996"/>
    <n v="3929"/>
    <n v="1.325273606515653"/>
    <n v="181"/>
    <n v="8.6800000000000002E-2"/>
    <n v="135265"/>
    <n v="5702"/>
    <n v="40"/>
    <n v="16.661413717001949"/>
    <n v="2"/>
    <n v="24"/>
    <n v="28"/>
    <n v="846"/>
    <n v="99"/>
    <n v="2900"/>
    <n v="3.375132253399312"/>
    <n v="4138"/>
    <n v="1.3779603673272109"/>
    <n v="184"/>
    <n v="0"/>
    <n v="67"/>
    <s v="Anesthesiology"/>
    <n v="0.69458128078817738"/>
    <s v="General &amp; Internal Medicine"/>
    <n v="7.8817733990147784E-2"/>
    <s v="Clinical Medicine"/>
    <n v="0.98029556650246308"/>
    <n v="519"/>
    <n v="754"/>
    <n v="45135"/>
  </r>
  <r>
    <x v="3"/>
    <x v="40"/>
    <s v="Università di Parma"/>
    <s v="ita"/>
    <n v="136"/>
    <n v="1989"/>
    <n v="2021"/>
    <n v="180247"/>
    <n v="2940"/>
    <n v="25"/>
    <n v="11.163482350982351"/>
    <n v="3"/>
    <n v="65"/>
    <n v="27"/>
    <n v="972"/>
    <n v="42"/>
    <n v="1127"/>
    <n v="3.195138029581774"/>
    <n v="1965"/>
    <n v="1.4961832061068701"/>
    <n v="119"/>
    <n v="0.3095"/>
    <n v="153644"/>
    <n v="4258"/>
    <n v="33"/>
    <n v="12.94096962978541"/>
    <n v="3"/>
    <n v="68"/>
    <n v="27"/>
    <n v="1153"/>
    <n v="42"/>
    <n v="1415"/>
    <n v="3.3227695315731731"/>
    <n v="2337"/>
    <n v="1.8219940094137781"/>
    <n v="125"/>
    <n v="0"/>
    <n v="11"/>
    <s v="Applied Physics"/>
    <n v="0.40441176470588241"/>
    <s v="General Physics"/>
    <n v="0.29411764705882348"/>
    <s v="Physics &amp; Astronomy"/>
    <n v="0.8529411764705882"/>
    <n v="4509"/>
    <n v="5052"/>
    <n v="269833"/>
  </r>
  <r>
    <x v="2"/>
    <x v="41"/>
    <s v="Università di Parma"/>
    <s v="ita"/>
    <n v="167"/>
    <n v="1984"/>
    <n v="2021"/>
    <n v="184373"/>
    <n v="2014"/>
    <n v="25"/>
    <n v="14.51346708846709"/>
    <n v="6"/>
    <n v="97"/>
    <n v="46"/>
    <n v="465"/>
    <n v="97"/>
    <n v="1060"/>
    <n v="3.1852979640993571"/>
    <n v="1439"/>
    <n v="1.3995830437804031"/>
    <n v="138"/>
    <n v="0.42230000000000001"/>
    <n v="106660"/>
    <n v="3486"/>
    <n v="34"/>
    <n v="17.865487290487291"/>
    <n v="6"/>
    <n v="199"/>
    <n v="46"/>
    <n v="907"/>
    <n v="97"/>
    <n v="1919"/>
    <n v="3.4691043140207389"/>
    <n v="1711"/>
    <n v="2.0374050263004091"/>
    <n v="148"/>
    <n v="0"/>
    <n v="5"/>
    <s v="Applied Physics"/>
    <n v="0.3652694610778443"/>
    <s v="Chemical Physics"/>
    <n v="0.33532934131736519"/>
    <s v="Physics &amp; Astronomy"/>
    <n v="0.80239520958083832"/>
    <n v="3016"/>
    <n v="5161"/>
    <n v="269833"/>
  </r>
  <r>
    <x v="1"/>
    <x v="42"/>
    <s v="Università di Parma"/>
    <s v="ita"/>
    <n v="135"/>
    <n v="1992"/>
    <n v="2010"/>
    <n v="190208"/>
    <n v="4469"/>
    <n v="40"/>
    <n v="14.81503904592139"/>
    <n v="0"/>
    <n v="0"/>
    <n v="59"/>
    <n v="2504"/>
    <n v="88"/>
    <n v="3077"/>
    <n v="3.171553704247668"/>
    <n v="3475"/>
    <n v="1.2860431654676261"/>
    <n v="118"/>
    <n v="6.8199999999999997E-2"/>
    <n v="210122"/>
    <n v="4796"/>
    <n v="41"/>
    <n v="15.648372379254729"/>
    <n v="0"/>
    <n v="0"/>
    <n v="59"/>
    <n v="2687"/>
    <n v="88"/>
    <n v="3299"/>
    <n v="3.1894454319549621"/>
    <n v="3628"/>
    <n v="1.32194046306505"/>
    <n v="120"/>
    <n v="0"/>
    <n v="52"/>
    <s v="Anesthesiology"/>
    <n v="0.71851851851851856"/>
    <s v="General &amp; Internal Medicine"/>
    <n v="3.7037037037037028E-2"/>
    <s v="Clinical Medicine"/>
    <n v="1"/>
    <n v="860"/>
    <n v="810"/>
    <n v="45135"/>
  </r>
  <r>
    <x v="1"/>
    <x v="43"/>
    <s v="Università di Parma"/>
    <s v="ita"/>
    <n v="404"/>
    <n v="1973"/>
    <n v="2021"/>
    <n v="207877"/>
    <n v="10246"/>
    <n v="51"/>
    <n v="16.13489308976294"/>
    <n v="4"/>
    <n v="2"/>
    <n v="49"/>
    <n v="234"/>
    <n v="148"/>
    <n v="1432"/>
    <n v="3.132905496809776"/>
    <n v="9561"/>
    <n v="1.071645225394833"/>
    <n v="298"/>
    <n v="0.12529999999999999"/>
    <n v="197634"/>
    <n v="11714"/>
    <n v="55"/>
    <n v="17.94441314487122"/>
    <n v="4"/>
    <n v="3"/>
    <n v="49"/>
    <n v="278"/>
    <n v="148"/>
    <n v="1732"/>
    <n v="3.2160363680443469"/>
    <n v="10589"/>
    <n v="1.1062423269430539"/>
    <n v="309"/>
    <n v="0"/>
    <n v="70"/>
    <s v="Pediatrics"/>
    <n v="0.27363184079601988"/>
    <s v="Endocrinology &amp; Metabolism"/>
    <n v="0.27363184079601988"/>
    <s v="Clinical Medicine"/>
    <n v="0.88308457711442789"/>
    <n v="1106"/>
    <n v="1250"/>
    <n v="63988"/>
  </r>
  <r>
    <x v="6"/>
    <x v="44"/>
    <s v="Università di Parma"/>
    <s v="ita"/>
    <n v="164"/>
    <n v="1992"/>
    <n v="2021"/>
    <n v="212688"/>
    <n v="3788"/>
    <n v="30"/>
    <n v="12.51733405483405"/>
    <n v="12"/>
    <n v="38"/>
    <n v="29"/>
    <n v="398"/>
    <n v="61"/>
    <n v="782"/>
    <n v="3.122663895582674"/>
    <n v="3260"/>
    <n v="1.161963190184049"/>
    <n v="139"/>
    <n v="0.2054"/>
    <n v="193558"/>
    <n v="4767"/>
    <n v="36"/>
    <n v="14.000667388167381"/>
    <n v="12"/>
    <n v="39"/>
    <n v="29"/>
    <n v="484"/>
    <n v="61"/>
    <n v="1092"/>
    <n v="3.2250327547254609"/>
    <n v="3771"/>
    <n v="1.2641209228321399"/>
    <n v="145"/>
    <n v="0"/>
    <n v="27"/>
    <s v="Medicinal &amp; Biomolecular Chemistry"/>
    <n v="0.65644171779141103"/>
    <s v="Organic Chemistry"/>
    <n v="4.9079754601227002E-2"/>
    <s v="Chemistry"/>
    <n v="0.79141104294478526"/>
    <n v="806"/>
    <n v="900"/>
    <n v="88725"/>
  </r>
  <r>
    <x v="5"/>
    <x v="45"/>
    <s v="Università di Parma"/>
    <s v="ita"/>
    <n v="162"/>
    <n v="1998"/>
    <n v="2021"/>
    <n v="216883"/>
    <n v="4200"/>
    <n v="25"/>
    <n v="12.38333333333334"/>
    <n v="4"/>
    <n v="5"/>
    <n v="17"/>
    <n v="981"/>
    <n v="76"/>
    <n v="2708"/>
    <n v="3.1137426110036119"/>
    <n v="3551"/>
    <n v="1.182765418192059"/>
    <n v="119"/>
    <n v="6.6000000000000003E-2"/>
    <n v="231968"/>
    <n v="4497"/>
    <n v="27"/>
    <n v="13.50833333333334"/>
    <n v="4"/>
    <n v="5"/>
    <n v="17"/>
    <n v="1021"/>
    <n v="76"/>
    <n v="2900"/>
    <n v="3.14489060580653"/>
    <n v="3714"/>
    <n v="1.2108239095315021"/>
    <n v="124"/>
    <n v="0"/>
    <n v="132"/>
    <s v="Artificial Intelligence &amp; Image Processing"/>
    <n v="0.6556291390728477"/>
    <s v="Logistics &amp; Transportation"/>
    <n v="3.9735099337748353E-2"/>
    <s v="Information &amp; Communication Technologies"/>
    <n v="0.88079470198675491"/>
    <n v="4008"/>
    <n v="3623"/>
    <n v="253359"/>
  </r>
  <r>
    <x v="0"/>
    <x v="46"/>
    <s v="Università di Parma"/>
    <s v="ita"/>
    <n v="163"/>
    <n v="1988"/>
    <n v="2021"/>
    <n v="223622"/>
    <n v="2426"/>
    <n v="26"/>
    <n v="10.0747359025822"/>
    <n v="2"/>
    <n v="29"/>
    <n v="59"/>
    <n v="941"/>
    <n v="92"/>
    <n v="1142"/>
    <n v="3.0998220872474289"/>
    <n v="2193"/>
    <n v="1.1062471500227999"/>
    <n v="129"/>
    <n v="0.19639999999999999"/>
    <n v="211713"/>
    <n v="3019"/>
    <n v="31"/>
    <n v="10.803741536933231"/>
    <n v="2"/>
    <n v="31"/>
    <n v="59"/>
    <n v="1140"/>
    <n v="92"/>
    <n v="1420"/>
    <n v="3.186061327294055"/>
    <n v="2429"/>
    <n v="1.2428983120625769"/>
    <n v="136"/>
    <n v="0"/>
    <n v="11"/>
    <s v="Pediatrics"/>
    <n v="0.27160493827160492"/>
    <s v="Allergy"/>
    <n v="0.2407407407407407"/>
    <s v="Clinical Medicine"/>
    <n v="0.98765432098765427"/>
    <n v="1193"/>
    <n v="1345"/>
    <n v="63988"/>
  </r>
  <r>
    <x v="5"/>
    <x v="47"/>
    <s v="Università di Parma"/>
    <s v="ita"/>
    <n v="163"/>
    <n v="1990"/>
    <n v="2021"/>
    <n v="239330"/>
    <n v="1717"/>
    <n v="23"/>
    <n v="12.875"/>
    <n v="4"/>
    <n v="25"/>
    <n v="56"/>
    <n v="677"/>
    <n v="123"/>
    <n v="1260"/>
    <n v="3.068850527928662"/>
    <n v="1378"/>
    <n v="1.246008708272859"/>
    <n v="119"/>
    <n v="0.21310000000000001"/>
    <n v="223851"/>
    <n v="2182"/>
    <n v="25"/>
    <n v="14.85119047619048"/>
    <n v="4"/>
    <n v="28"/>
    <n v="56"/>
    <n v="829"/>
    <n v="123"/>
    <n v="1590"/>
    <n v="3.1608957082707061"/>
    <n v="1553"/>
    <n v="1.405022537025113"/>
    <n v="136"/>
    <n v="0"/>
    <n v="9"/>
    <s v="Optoelectronics &amp; Photonics"/>
    <n v="0.66455696202531644"/>
    <s v="Optics"/>
    <n v="0.1139240506329114"/>
    <s v="Enabling &amp; Strategic Technologies"/>
    <n v="0.66455696202531644"/>
    <n v="996"/>
    <n v="972"/>
    <n v="108280"/>
  </r>
  <r>
    <x v="6"/>
    <x v="48"/>
    <s v="Università di Parma"/>
    <s v="ita"/>
    <n v="108"/>
    <n v="1998"/>
    <n v="2021"/>
    <n v="249009"/>
    <n v="2603"/>
    <n v="29"/>
    <n v="10.014682539682539"/>
    <n v="4"/>
    <n v="16"/>
    <n v="30"/>
    <n v="694"/>
    <n v="70"/>
    <n v="1140"/>
    <n v="3.050569421305088"/>
    <n v="2172"/>
    <n v="1.198434622467772"/>
    <n v="98"/>
    <n v="0.14960000000000001"/>
    <n v="227052"/>
    <n v="3061"/>
    <n v="33"/>
    <n v="11.940873015873009"/>
    <n v="4"/>
    <n v="19"/>
    <n v="30"/>
    <n v="864"/>
    <n v="70"/>
    <n v="1407"/>
    <n v="3.1545446678299172"/>
    <n v="2376"/>
    <n v="1.2882996632996631"/>
    <n v="99"/>
    <n v="0"/>
    <n v="38"/>
    <s v="Food Science"/>
    <n v="0.70873786407766992"/>
    <s v="Nutrition &amp; Dietetics"/>
    <n v="0.116504854368932"/>
    <s v="Agriculture, Fisheries &amp; Forestry"/>
    <n v="0.76699029126213591"/>
    <n v="1116"/>
    <n v="1261"/>
    <n v="58351"/>
  </r>
  <r>
    <x v="5"/>
    <x v="49"/>
    <s v="Università di Parma"/>
    <s v="ita"/>
    <n v="137"/>
    <n v="1996"/>
    <n v="2021"/>
    <n v="250413"/>
    <n v="1285"/>
    <n v="18"/>
    <n v="13.988095238095241"/>
    <n v="8"/>
    <n v="137"/>
    <n v="14"/>
    <n v="183"/>
    <n v="124"/>
    <n v="1163"/>
    <n v="3.0478981473182718"/>
    <n v="904"/>
    <n v="1.4214601769911499"/>
    <n v="111"/>
    <n v="0.28689999999999999"/>
    <n v="220822"/>
    <n v="1802"/>
    <n v="22"/>
    <n v="15.988095238095241"/>
    <n v="8"/>
    <n v="149"/>
    <n v="14"/>
    <n v="210"/>
    <n v="124"/>
    <n v="1638"/>
    <n v="3.1670232488349348"/>
    <n v="1054"/>
    <n v="1.709677419354839"/>
    <n v="120"/>
    <n v="0"/>
    <n v="12"/>
    <s v="Mechanical Engineering &amp; Transports"/>
    <n v="0.47407407407407409"/>
    <s v="Civil Engineering"/>
    <n v="0.17777777777777781"/>
    <s v="Engineering"/>
    <n v="0.66666666666666663"/>
    <n v="1651"/>
    <n v="1775"/>
    <n v="109724"/>
  </r>
  <r>
    <x v="5"/>
    <x v="50"/>
    <s v="Università di Parma"/>
    <s v="ita"/>
    <n v="69"/>
    <n v="1996"/>
    <n v="2018"/>
    <n v="261234"/>
    <n v="3685"/>
    <n v="29"/>
    <n v="9.9671337434495353"/>
    <n v="1"/>
    <n v="0"/>
    <n v="52"/>
    <n v="2840"/>
    <n v="54"/>
    <n v="2854"/>
    <n v="3.0282032007494228"/>
    <n v="2943"/>
    <n v="1.252123683316344"/>
    <n v="64"/>
    <n v="5.6099999999999997E-2"/>
    <n v="292632"/>
    <n v="3904"/>
    <n v="31"/>
    <n v="9.8338004101162007"/>
    <n v="1"/>
    <n v="0"/>
    <n v="52"/>
    <n v="2998"/>
    <n v="54"/>
    <n v="3012"/>
    <n v="3.0376468122672651"/>
    <n v="3061"/>
    <n v="1.2754001960143739"/>
    <n v="65"/>
    <n v="0"/>
    <n v="101"/>
    <s v="Logistics &amp; Transportation"/>
    <n v="0.47761194029850751"/>
    <s v="Artificial Intelligence &amp; Image Processing"/>
    <n v="0.31343283582089548"/>
    <s v="Economics &amp; Business"/>
    <n v="0.47761194029850751"/>
    <n v="479"/>
    <n v="426"/>
    <n v="23751"/>
  </r>
  <r>
    <x v="6"/>
    <x v="51"/>
    <s v="Università di Parma"/>
    <s v="ita"/>
    <n v="211"/>
    <n v="1992"/>
    <n v="2021"/>
    <n v="286349"/>
    <n v="7570"/>
    <n v="41"/>
    <n v="12.83242574419045"/>
    <n v="0"/>
    <n v="0"/>
    <n v="15"/>
    <n v="554"/>
    <n v="48"/>
    <n v="1119"/>
    <n v="2.985017458711372"/>
    <n v="5082"/>
    <n v="1.48957103502558"/>
    <n v="195"/>
    <n v="0.2114"/>
    <n v="267049"/>
    <n v="9599"/>
    <n v="49"/>
    <n v="14.244225464078401"/>
    <n v="0"/>
    <n v="0"/>
    <n v="15"/>
    <n v="711"/>
    <n v="48"/>
    <n v="1425"/>
    <n v="3.0803516632372681"/>
    <n v="5716"/>
    <n v="1.679321203638908"/>
    <n v="203"/>
    <n v="0"/>
    <n v="35"/>
    <s v="Medicinal &amp; Biomolecular Chemistry"/>
    <n v="0.49289099526066349"/>
    <s v="Pharmacology &amp; Pharmacy"/>
    <n v="0.11374407582938389"/>
    <s v="Chemistry"/>
    <n v="0.63507109004739337"/>
    <n v="1242"/>
    <n v="1360"/>
    <n v="88725"/>
  </r>
  <r>
    <x v="1"/>
    <x v="52"/>
    <s v="Università di Parma"/>
    <s v="ita"/>
    <n v="262"/>
    <n v="1958"/>
    <n v="2008"/>
    <n v="314834"/>
    <n v="6033"/>
    <n v="36"/>
    <n v="9.8405028579951157"/>
    <n v="23"/>
    <n v="3"/>
    <n v="68"/>
    <n v="202"/>
    <n v="190"/>
    <n v="1312"/>
    <n v="2.9399796556684392"/>
    <n v="5432"/>
    <n v="1.1106406480117821"/>
    <n v="131"/>
    <n v="0.1036"/>
    <n v="351213"/>
    <n v="6730"/>
    <n v="37"/>
    <n v="9.9516139691062264"/>
    <n v="23"/>
    <n v="3"/>
    <n v="68"/>
    <n v="211"/>
    <n v="190"/>
    <n v="1387"/>
    <n v="2.9504987385808992"/>
    <n v="5911"/>
    <n v="1.138555236000677"/>
    <n v="135"/>
    <n v="0"/>
    <n v="65"/>
    <s v="General &amp; Internal Medicine"/>
    <n v="0.37593984962406007"/>
    <s v="Endocrinology &amp; Metabolism"/>
    <n v="0.22556390977443611"/>
    <s v="Clinical Medicine"/>
    <n v="0.93233082706766912"/>
    <n v="3681"/>
    <n v="3516"/>
    <n v="224174"/>
  </r>
  <r>
    <x v="5"/>
    <x v="53"/>
    <s v="Università di Parma"/>
    <s v="ita"/>
    <n v="283"/>
    <n v="1999"/>
    <n v="2021"/>
    <n v="363647"/>
    <n v="2997"/>
    <n v="28"/>
    <n v="15.672619047619049"/>
    <n v="0"/>
    <n v="0"/>
    <n v="36"/>
    <n v="365"/>
    <n v="133"/>
    <n v="1393"/>
    <n v="2.8704906232414529"/>
    <n v="2717"/>
    <n v="1.1030548398969451"/>
    <n v="216"/>
    <n v="0.19969999999999999"/>
    <n v="346005"/>
    <n v="3745"/>
    <n v="30"/>
    <n v="17.889285714285709"/>
    <n v="0"/>
    <n v="0"/>
    <n v="36"/>
    <n v="502"/>
    <n v="133"/>
    <n v="1779"/>
    <n v="2.9576471089969401"/>
    <n v="3044"/>
    <n v="1.2302890932982919"/>
    <n v="240"/>
    <n v="2"/>
    <n v="115"/>
    <s v="Networking &amp; Telecommunications"/>
    <n v="0.62592592592592589"/>
    <s v="Artificial Intelligence &amp; Image Processing"/>
    <n v="0.13703703703703701"/>
    <s v="Information &amp; Communication Technologies"/>
    <n v="0.83703703703703702"/>
    <n v="3576"/>
    <n v="3726"/>
    <n v="183648"/>
  </r>
  <r>
    <x v="5"/>
    <x v="54"/>
    <s v="Università di Parma"/>
    <s v="ita"/>
    <n v="76"/>
    <n v="1994"/>
    <n v="2021"/>
    <n v="434281"/>
    <n v="607"/>
    <n v="12"/>
    <n v="6.916666666666667"/>
    <n v="2"/>
    <n v="126"/>
    <n v="35"/>
    <n v="410"/>
    <n v="53"/>
    <n v="525"/>
    <n v="2.782848287956357"/>
    <n v="589"/>
    <n v="1.0305602716468589"/>
    <n v="47"/>
    <n v="0.1164"/>
    <n v="446859"/>
    <n v="687"/>
    <n v="13"/>
    <n v="7.8409090909090899"/>
    <n v="2"/>
    <n v="130"/>
    <n v="35"/>
    <n v="433"/>
    <n v="53"/>
    <n v="573"/>
    <n v="2.832394067933826"/>
    <n v="642"/>
    <n v="1.070093457943925"/>
    <n v="57"/>
    <n v="0"/>
    <n v="12"/>
    <s v="Electrical &amp; Electronic Engineering"/>
    <n v="0.82432432432432434"/>
    <s v="Computer Hardware &amp; Architecture"/>
    <n v="6.7567567567567571E-2"/>
    <s v="Engineering"/>
    <n v="0.85135135135135132"/>
    <n v="1738"/>
    <n v="1617"/>
    <n v="105029"/>
  </r>
  <r>
    <x v="0"/>
    <x v="55"/>
    <s v="Università di Parma"/>
    <s v="ita"/>
    <n v="77"/>
    <n v="1989"/>
    <n v="2021"/>
    <n v="559350"/>
    <n v="556"/>
    <n v="13"/>
    <n v="6.7182539682539684"/>
    <n v="6"/>
    <n v="81"/>
    <n v="27"/>
    <n v="218"/>
    <n v="49"/>
    <n v="315"/>
    <n v="2.6554198446712771"/>
    <n v="493"/>
    <n v="1.1277890466531439"/>
    <n v="49"/>
    <n v="0.2863"/>
    <n v="483035"/>
    <n v="779"/>
    <n v="17"/>
    <n v="7.9547008547008549"/>
    <n v="6"/>
    <n v="87"/>
    <n v="27"/>
    <n v="262"/>
    <n v="49"/>
    <n v="437"/>
    <n v="2.7934815823949051"/>
    <n v="636"/>
    <n v="1.224842767295597"/>
    <n v="53"/>
    <n v="0"/>
    <n v="5"/>
    <s v="Legal &amp; Forensic Medicine"/>
    <n v="0.62337662337662336"/>
    <s v="General Clinical Medicine"/>
    <n v="3.896103896103896E-2"/>
    <s v="Clinical Medicine"/>
    <n v="0.92207792207792205"/>
    <n v="283"/>
    <n v="362"/>
    <n v="14163"/>
  </r>
  <r>
    <x v="3"/>
    <x v="56"/>
    <s v="Università di Parma"/>
    <s v="ita"/>
    <n v="144"/>
    <n v="1998"/>
    <n v="2021"/>
    <n v="680513"/>
    <n v="447"/>
    <n v="11"/>
    <n v="7.4166666666666661"/>
    <n v="7"/>
    <n v="16"/>
    <n v="89"/>
    <n v="350"/>
    <n v="124"/>
    <n v="388"/>
    <n v="2.5532448020172178"/>
    <n v="415"/>
    <n v="1.0771084337349399"/>
    <n v="67"/>
    <n v="0.62049999999999994"/>
    <n v="262359"/>
    <n v="1178"/>
    <n v="22"/>
    <n v="13.58333333333333"/>
    <n v="7"/>
    <n v="49"/>
    <n v="89"/>
    <n v="831"/>
    <n v="124"/>
    <n v="1071"/>
    <n v="3.0883598593632891"/>
    <n v="576"/>
    <n v="2.0451388888888888"/>
    <n v="107"/>
    <n v="6"/>
    <n v="70"/>
    <s v="Artificial Intelligence &amp; Image Processing"/>
    <n v="0.79104477611940294"/>
    <s v="Computation Theory &amp; Mathematics"/>
    <n v="3.7313432835820892E-2"/>
    <s v="Information &amp; Communication Technologies"/>
    <n v="0.93283582089552242"/>
    <n v="4581"/>
    <n v="12781"/>
    <n v="2533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0BC753-9F68-40A5-ADAD-98FF4856208D}" name="Tabella pivot1" cacheId="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69" firstHeaderRow="1" firstDataRow="1" firstDataCol="1"/>
  <pivotFields count="47">
    <pivotField axis="axisRow" showAll="0">
      <items count="9">
        <item x="5"/>
        <item x="0"/>
        <item x="4"/>
        <item x="2"/>
        <item x="6"/>
        <item x="3"/>
        <item x="7"/>
        <item x="1"/>
        <item t="default"/>
      </items>
    </pivotField>
    <pivotField axis="axisRow" dataField="1" showAll="0">
      <items count="58">
        <item x="10"/>
        <item x="56"/>
        <item x="43"/>
        <item x="50"/>
        <item x="33"/>
        <item x="19"/>
        <item x="54"/>
        <item x="47"/>
        <item x="18"/>
        <item x="21"/>
        <item x="16"/>
        <item x="29"/>
        <item x="46"/>
        <item x="3"/>
        <item x="31"/>
        <item x="13"/>
        <item x="42"/>
        <item x="17"/>
        <item x="11"/>
        <item x="38"/>
        <item x="55"/>
        <item x="48"/>
        <item x="27"/>
        <item x="1"/>
        <item x="44"/>
        <item x="23"/>
        <item x="6"/>
        <item x="39"/>
        <item x="5"/>
        <item x="53"/>
        <item x="7"/>
        <item x="0"/>
        <item x="9"/>
        <item x="20"/>
        <item x="36"/>
        <item x="26"/>
        <item x="8"/>
        <item x="28"/>
        <item x="32"/>
        <item x="4"/>
        <item x="51"/>
        <item x="14"/>
        <item x="35"/>
        <item x="2"/>
        <item x="41"/>
        <item x="12"/>
        <item x="52"/>
        <item x="30"/>
        <item x="45"/>
        <item x="49"/>
        <item x="40"/>
        <item x="34"/>
        <item x="37"/>
        <item x="15"/>
        <item x="25"/>
        <item x="22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6">
    <i>
      <x/>
    </i>
    <i r="1">
      <x v="3"/>
    </i>
    <i r="1">
      <x v="6"/>
    </i>
    <i r="1">
      <x v="7"/>
    </i>
    <i r="1">
      <x v="9"/>
    </i>
    <i r="1">
      <x v="11"/>
    </i>
    <i r="1">
      <x v="15"/>
    </i>
    <i r="1">
      <x v="22"/>
    </i>
    <i r="1">
      <x v="29"/>
    </i>
    <i r="1">
      <x v="35"/>
    </i>
    <i r="1">
      <x v="37"/>
    </i>
    <i r="1">
      <x v="42"/>
    </i>
    <i r="1">
      <x v="48"/>
    </i>
    <i r="1">
      <x v="49"/>
    </i>
    <i r="1">
      <x v="51"/>
    </i>
    <i>
      <x v="1"/>
    </i>
    <i r="1">
      <x v="4"/>
    </i>
    <i r="1">
      <x v="5"/>
    </i>
    <i r="1">
      <x v="12"/>
    </i>
    <i r="1">
      <x v="20"/>
    </i>
    <i r="1">
      <x v="23"/>
    </i>
    <i r="1">
      <x v="26"/>
    </i>
    <i r="1">
      <x v="28"/>
    </i>
    <i r="1">
      <x v="30"/>
    </i>
    <i r="1">
      <x v="31"/>
    </i>
    <i r="1">
      <x v="52"/>
    </i>
    <i r="1">
      <x v="56"/>
    </i>
    <i>
      <x v="2"/>
    </i>
    <i r="1">
      <x v="45"/>
    </i>
    <i>
      <x v="3"/>
    </i>
    <i r="1">
      <x v="13"/>
    </i>
    <i r="1">
      <x v="14"/>
    </i>
    <i r="1">
      <x v="17"/>
    </i>
    <i r="1">
      <x v="19"/>
    </i>
    <i r="1">
      <x v="44"/>
    </i>
    <i r="1">
      <x v="55"/>
    </i>
    <i>
      <x v="4"/>
    </i>
    <i r="1">
      <x v="10"/>
    </i>
    <i r="1">
      <x v="21"/>
    </i>
    <i r="1">
      <x v="24"/>
    </i>
    <i r="1">
      <x v="40"/>
    </i>
    <i>
      <x v="5"/>
    </i>
    <i r="1">
      <x v="1"/>
    </i>
    <i r="1">
      <x v="38"/>
    </i>
    <i r="1">
      <x v="39"/>
    </i>
    <i r="1">
      <x v="47"/>
    </i>
    <i r="1">
      <x v="50"/>
    </i>
    <i>
      <x v="6"/>
    </i>
    <i r="1">
      <x v="25"/>
    </i>
    <i>
      <x v="7"/>
    </i>
    <i r="1">
      <x/>
    </i>
    <i r="1">
      <x v="2"/>
    </i>
    <i r="1">
      <x v="8"/>
    </i>
    <i r="1">
      <x v="16"/>
    </i>
    <i r="1">
      <x v="18"/>
    </i>
    <i r="1">
      <x v="27"/>
    </i>
    <i r="1">
      <x v="32"/>
    </i>
    <i r="1">
      <x v="33"/>
    </i>
    <i r="1">
      <x v="34"/>
    </i>
    <i r="1">
      <x v="36"/>
    </i>
    <i r="1">
      <x v="41"/>
    </i>
    <i r="1">
      <x v="43"/>
    </i>
    <i r="1">
      <x v="46"/>
    </i>
    <i r="1">
      <x v="53"/>
    </i>
    <i r="1">
      <x v="54"/>
    </i>
    <i t="grand">
      <x/>
    </i>
  </rowItems>
  <colItems count="1">
    <i/>
  </colItems>
  <dataFields count="1">
    <dataField name="Conteggio di authfull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4A41-2A1B-4766-95DB-845E691842FB}">
  <dimension ref="A3:B69"/>
  <sheetViews>
    <sheetView tabSelected="1" workbookViewId="0">
      <selection activeCell="A3" sqref="A3"/>
    </sheetView>
  </sheetViews>
  <sheetFormatPr defaultRowHeight="15" x14ac:dyDescent="0.25"/>
  <cols>
    <col min="1" max="1" width="80.85546875" bestFit="1" customWidth="1"/>
    <col min="2" max="2" width="19.85546875" bestFit="1" customWidth="1"/>
  </cols>
  <sheetData>
    <row r="3" spans="1:2" x14ac:dyDescent="0.25">
      <c r="A3" s="2" t="s">
        <v>180</v>
      </c>
      <c r="B3" t="s">
        <v>183</v>
      </c>
    </row>
    <row r="4" spans="1:2" x14ac:dyDescent="0.25">
      <c r="A4" s="3" t="s">
        <v>177</v>
      </c>
      <c r="B4" s="5">
        <v>14</v>
      </c>
    </row>
    <row r="5" spans="1:2" x14ac:dyDescent="0.25">
      <c r="A5" s="4" t="s">
        <v>112</v>
      </c>
      <c r="B5" s="5">
        <v>1</v>
      </c>
    </row>
    <row r="6" spans="1:2" x14ac:dyDescent="0.25">
      <c r="A6" s="4" t="s">
        <v>118</v>
      </c>
      <c r="B6" s="5">
        <v>1</v>
      </c>
    </row>
    <row r="7" spans="1:2" x14ac:dyDescent="0.25">
      <c r="A7" s="4" t="s">
        <v>106</v>
      </c>
      <c r="B7" s="5">
        <v>1</v>
      </c>
    </row>
    <row r="8" spans="1:2" x14ac:dyDescent="0.25">
      <c r="A8" s="4" t="s">
        <v>55</v>
      </c>
      <c r="B8" s="5">
        <v>1</v>
      </c>
    </row>
    <row r="9" spans="1:2" x14ac:dyDescent="0.25">
      <c r="A9" s="4" t="s">
        <v>71</v>
      </c>
      <c r="B9" s="5">
        <v>1</v>
      </c>
    </row>
    <row r="10" spans="1:2" x14ac:dyDescent="0.25">
      <c r="A10" s="4" t="s">
        <v>39</v>
      </c>
      <c r="B10" s="5">
        <v>1</v>
      </c>
    </row>
    <row r="11" spans="1:2" x14ac:dyDescent="0.25">
      <c r="A11" s="4" t="s">
        <v>65</v>
      </c>
      <c r="B11" s="5">
        <v>1</v>
      </c>
    </row>
    <row r="12" spans="1:2" x14ac:dyDescent="0.25">
      <c r="A12" s="4" t="s">
        <v>117</v>
      </c>
      <c r="B12" s="5">
        <v>1</v>
      </c>
    </row>
    <row r="13" spans="1:2" x14ac:dyDescent="0.25">
      <c r="A13" s="4" t="s">
        <v>63</v>
      </c>
      <c r="B13" s="5">
        <v>1</v>
      </c>
    </row>
    <row r="14" spans="1:2" x14ac:dyDescent="0.25">
      <c r="A14" s="4" t="s">
        <v>69</v>
      </c>
      <c r="B14" s="5">
        <v>1</v>
      </c>
    </row>
    <row r="15" spans="1:2" x14ac:dyDescent="0.25">
      <c r="A15" s="4" t="s">
        <v>82</v>
      </c>
      <c r="B15" s="5">
        <v>1</v>
      </c>
    </row>
    <row r="16" spans="1:2" x14ac:dyDescent="0.25">
      <c r="A16" s="4" t="s">
        <v>101</v>
      </c>
      <c r="B16" s="5">
        <v>1</v>
      </c>
    </row>
    <row r="17" spans="1:2" x14ac:dyDescent="0.25">
      <c r="A17" s="4" t="s">
        <v>110</v>
      </c>
      <c r="B17" s="5">
        <v>1</v>
      </c>
    </row>
    <row r="18" spans="1:2" x14ac:dyDescent="0.25">
      <c r="A18" s="4" t="s">
        <v>81</v>
      </c>
      <c r="B18" s="5">
        <v>1</v>
      </c>
    </row>
    <row r="19" spans="1:2" x14ac:dyDescent="0.25">
      <c r="A19" s="3" t="s">
        <v>173</v>
      </c>
      <c r="B19" s="5">
        <v>11</v>
      </c>
    </row>
    <row r="20" spans="1:2" x14ac:dyDescent="0.25">
      <c r="A20" s="4" t="s">
        <v>79</v>
      </c>
      <c r="B20" s="5">
        <v>1</v>
      </c>
    </row>
    <row r="21" spans="1:2" x14ac:dyDescent="0.25">
      <c r="A21" s="4" t="s">
        <v>51</v>
      </c>
      <c r="B21" s="5">
        <v>1</v>
      </c>
    </row>
    <row r="22" spans="1:2" x14ac:dyDescent="0.25">
      <c r="A22" s="4" t="s">
        <v>104</v>
      </c>
      <c r="B22" s="5">
        <v>1</v>
      </c>
    </row>
    <row r="23" spans="1:2" x14ac:dyDescent="0.25">
      <c r="A23" s="4" t="s">
        <v>121</v>
      </c>
      <c r="B23" s="5">
        <v>1</v>
      </c>
    </row>
    <row r="24" spans="1:2" x14ac:dyDescent="0.25">
      <c r="A24" s="4" t="s">
        <v>6</v>
      </c>
      <c r="B24" s="5">
        <v>1</v>
      </c>
    </row>
    <row r="25" spans="1:2" x14ac:dyDescent="0.25">
      <c r="A25" s="4" t="s">
        <v>22</v>
      </c>
      <c r="B25" s="5">
        <v>1</v>
      </c>
    </row>
    <row r="26" spans="1:2" x14ac:dyDescent="0.25">
      <c r="A26" s="4" t="s">
        <v>19</v>
      </c>
      <c r="B26" s="5">
        <v>1</v>
      </c>
    </row>
    <row r="27" spans="1:2" x14ac:dyDescent="0.25">
      <c r="A27" s="4" t="s">
        <v>25</v>
      </c>
      <c r="B27" s="5">
        <v>1</v>
      </c>
    </row>
    <row r="28" spans="1:2" x14ac:dyDescent="0.25">
      <c r="A28" s="4" t="s">
        <v>0</v>
      </c>
      <c r="B28" s="5">
        <v>1</v>
      </c>
    </row>
    <row r="29" spans="1:2" x14ac:dyDescent="0.25">
      <c r="A29" s="4" t="s">
        <v>86</v>
      </c>
      <c r="B29" s="5">
        <v>1</v>
      </c>
    </row>
    <row r="30" spans="1:2" x14ac:dyDescent="0.25">
      <c r="A30" s="4" t="s">
        <v>60</v>
      </c>
      <c r="B30" s="5">
        <v>1</v>
      </c>
    </row>
    <row r="31" spans="1:2" x14ac:dyDescent="0.25">
      <c r="A31" s="3" t="s">
        <v>176</v>
      </c>
      <c r="B31" s="5">
        <v>1</v>
      </c>
    </row>
    <row r="32" spans="1:2" x14ac:dyDescent="0.25">
      <c r="A32" s="4" t="s">
        <v>37</v>
      </c>
      <c r="B32" s="5">
        <v>1</v>
      </c>
    </row>
    <row r="33" spans="1:2" x14ac:dyDescent="0.25">
      <c r="A33" s="3" t="s">
        <v>174</v>
      </c>
      <c r="B33" s="5">
        <v>6</v>
      </c>
    </row>
    <row r="34" spans="1:2" x14ac:dyDescent="0.25">
      <c r="A34" s="4" t="s">
        <v>11</v>
      </c>
      <c r="B34" s="5">
        <v>1</v>
      </c>
    </row>
    <row r="35" spans="1:2" x14ac:dyDescent="0.25">
      <c r="A35" s="4" t="s">
        <v>75</v>
      </c>
      <c r="B35" s="5">
        <v>1</v>
      </c>
    </row>
    <row r="36" spans="1:2" x14ac:dyDescent="0.25">
      <c r="A36" s="4" t="s">
        <v>48</v>
      </c>
      <c r="B36" s="5">
        <v>1</v>
      </c>
    </row>
    <row r="37" spans="1:2" x14ac:dyDescent="0.25">
      <c r="A37" s="4" t="s">
        <v>89</v>
      </c>
      <c r="B37" s="5">
        <v>1</v>
      </c>
    </row>
    <row r="38" spans="1:2" x14ac:dyDescent="0.25">
      <c r="A38" s="4" t="s">
        <v>95</v>
      </c>
      <c r="B38" s="5">
        <v>1</v>
      </c>
    </row>
    <row r="39" spans="1:2" x14ac:dyDescent="0.25">
      <c r="A39" s="4" t="s">
        <v>58</v>
      </c>
      <c r="B39" s="5">
        <v>1</v>
      </c>
    </row>
    <row r="40" spans="1:2" x14ac:dyDescent="0.25">
      <c r="A40" s="3" t="s">
        <v>178</v>
      </c>
      <c r="B40" s="5">
        <v>4</v>
      </c>
    </row>
    <row r="41" spans="1:2" x14ac:dyDescent="0.25">
      <c r="A41" s="4" t="s">
        <v>45</v>
      </c>
      <c r="B41" s="5">
        <v>1</v>
      </c>
    </row>
    <row r="42" spans="1:2" x14ac:dyDescent="0.25">
      <c r="A42" s="4" t="s">
        <v>108</v>
      </c>
      <c r="B42" s="5">
        <v>1</v>
      </c>
    </row>
    <row r="43" spans="1:2" x14ac:dyDescent="0.25">
      <c r="A43" s="4" t="s">
        <v>99</v>
      </c>
      <c r="B43" s="5">
        <v>1</v>
      </c>
    </row>
    <row r="44" spans="1:2" x14ac:dyDescent="0.25">
      <c r="A44" s="4" t="s">
        <v>114</v>
      </c>
      <c r="B44" s="5">
        <v>1</v>
      </c>
    </row>
    <row r="45" spans="1:2" x14ac:dyDescent="0.25">
      <c r="A45" s="3" t="s">
        <v>175</v>
      </c>
      <c r="B45" s="5">
        <v>5</v>
      </c>
    </row>
    <row r="46" spans="1:2" x14ac:dyDescent="0.25">
      <c r="A46" s="4" t="s">
        <v>124</v>
      </c>
      <c r="B46" s="5">
        <v>1</v>
      </c>
    </row>
    <row r="47" spans="1:2" x14ac:dyDescent="0.25">
      <c r="A47" s="4" t="s">
        <v>77</v>
      </c>
      <c r="B47" s="5">
        <v>1</v>
      </c>
    </row>
    <row r="48" spans="1:2" x14ac:dyDescent="0.25">
      <c r="A48" s="4" t="s">
        <v>15</v>
      </c>
      <c r="B48" s="5">
        <v>1</v>
      </c>
    </row>
    <row r="49" spans="1:2" x14ac:dyDescent="0.25">
      <c r="A49" s="4" t="s">
        <v>72</v>
      </c>
      <c r="B49" s="5">
        <v>1</v>
      </c>
    </row>
    <row r="50" spans="1:2" x14ac:dyDescent="0.25">
      <c r="A50" s="4" t="s">
        <v>94</v>
      </c>
      <c r="B50" s="5">
        <v>1</v>
      </c>
    </row>
    <row r="51" spans="1:2" x14ac:dyDescent="0.25">
      <c r="A51" s="3" t="s">
        <v>179</v>
      </c>
      <c r="B51" s="5">
        <v>1</v>
      </c>
    </row>
    <row r="52" spans="1:2" x14ac:dyDescent="0.25">
      <c r="A52" s="4" t="s">
        <v>59</v>
      </c>
      <c r="B52" s="5">
        <v>1</v>
      </c>
    </row>
    <row r="53" spans="1:2" x14ac:dyDescent="0.25">
      <c r="A53" s="3" t="s">
        <v>181</v>
      </c>
      <c r="B53" s="5">
        <v>15</v>
      </c>
    </row>
    <row r="54" spans="1:2" x14ac:dyDescent="0.25">
      <c r="A54" s="4" t="s">
        <v>31</v>
      </c>
      <c r="B54" s="5">
        <v>1</v>
      </c>
    </row>
    <row r="55" spans="1:2" x14ac:dyDescent="0.25">
      <c r="A55" s="4" t="s">
        <v>97</v>
      </c>
      <c r="B55" s="5">
        <v>1</v>
      </c>
    </row>
    <row r="56" spans="1:2" x14ac:dyDescent="0.25">
      <c r="A56" s="4" t="s">
        <v>49</v>
      </c>
      <c r="B56" s="5">
        <v>1</v>
      </c>
    </row>
    <row r="57" spans="1:2" x14ac:dyDescent="0.25">
      <c r="A57" s="4" t="s">
        <v>96</v>
      </c>
      <c r="B57" s="5">
        <v>1</v>
      </c>
    </row>
    <row r="58" spans="1:2" x14ac:dyDescent="0.25">
      <c r="A58" s="4" t="s">
        <v>33</v>
      </c>
      <c r="B58" s="5">
        <v>1</v>
      </c>
    </row>
    <row r="59" spans="1:2" x14ac:dyDescent="0.25">
      <c r="A59" s="4" t="s">
        <v>91</v>
      </c>
      <c r="B59" s="5">
        <v>1</v>
      </c>
    </row>
    <row r="60" spans="1:2" x14ac:dyDescent="0.25">
      <c r="A60" s="4" t="s">
        <v>30</v>
      </c>
      <c r="B60" s="5">
        <v>1</v>
      </c>
    </row>
    <row r="61" spans="1:2" x14ac:dyDescent="0.25">
      <c r="A61" s="4" t="s">
        <v>54</v>
      </c>
      <c r="B61" s="5">
        <v>1</v>
      </c>
    </row>
    <row r="62" spans="1:2" x14ac:dyDescent="0.25">
      <c r="A62" s="4" t="s">
        <v>84</v>
      </c>
      <c r="B62" s="5">
        <v>1</v>
      </c>
    </row>
    <row r="63" spans="1:2" x14ac:dyDescent="0.25">
      <c r="A63" s="4" t="s">
        <v>26</v>
      </c>
      <c r="B63" s="5">
        <v>1</v>
      </c>
    </row>
    <row r="64" spans="1:2" x14ac:dyDescent="0.25">
      <c r="A64" s="4" t="s">
        <v>43</v>
      </c>
      <c r="B64" s="5">
        <v>1</v>
      </c>
    </row>
    <row r="65" spans="1:2" x14ac:dyDescent="0.25">
      <c r="A65" s="4" t="s">
        <v>9</v>
      </c>
      <c r="B65" s="5">
        <v>1</v>
      </c>
    </row>
    <row r="66" spans="1:2" x14ac:dyDescent="0.25">
      <c r="A66" s="4" t="s">
        <v>116</v>
      </c>
      <c r="B66" s="5">
        <v>1</v>
      </c>
    </row>
    <row r="67" spans="1:2" x14ac:dyDescent="0.25">
      <c r="A67" s="4" t="s">
        <v>44</v>
      </c>
      <c r="B67" s="5">
        <v>1</v>
      </c>
    </row>
    <row r="68" spans="1:2" x14ac:dyDescent="0.25">
      <c r="A68" s="4" t="s">
        <v>62</v>
      </c>
      <c r="B68" s="5">
        <v>1</v>
      </c>
    </row>
    <row r="69" spans="1:2" x14ac:dyDescent="0.25">
      <c r="A69" s="3" t="s">
        <v>182</v>
      </c>
      <c r="B69" s="5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8"/>
  <sheetViews>
    <sheetView workbookViewId="0"/>
  </sheetViews>
  <sheetFormatPr defaultRowHeight="15" x14ac:dyDescent="0.25"/>
  <cols>
    <col min="1" max="1" width="69.85546875" customWidth="1"/>
    <col min="2" max="2" width="22" bestFit="1" customWidth="1"/>
    <col min="3" max="3" width="17.28515625" customWidth="1"/>
  </cols>
  <sheetData>
    <row r="1" spans="1:47" x14ac:dyDescent="0.25">
      <c r="A1" s="1" t="s">
        <v>172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  <c r="L1" t="s">
        <v>136</v>
      </c>
      <c r="M1" t="s">
        <v>137</v>
      </c>
      <c r="N1" t="s">
        <v>138</v>
      </c>
      <c r="O1" t="s">
        <v>139</v>
      </c>
      <c r="P1" t="s">
        <v>140</v>
      </c>
      <c r="Q1" t="s">
        <v>141</v>
      </c>
      <c r="R1" t="s">
        <v>142</v>
      </c>
      <c r="S1" t="s">
        <v>143</v>
      </c>
      <c r="T1" t="s">
        <v>144</v>
      </c>
      <c r="U1" t="s">
        <v>145</v>
      </c>
      <c r="V1" t="s">
        <v>146</v>
      </c>
      <c r="W1" t="s">
        <v>147</v>
      </c>
      <c r="X1" t="s">
        <v>148</v>
      </c>
      <c r="Y1" t="s">
        <v>149</v>
      </c>
      <c r="Z1" t="s">
        <v>150</v>
      </c>
      <c r="AA1" t="s">
        <v>151</v>
      </c>
      <c r="AB1" t="s">
        <v>152</v>
      </c>
      <c r="AC1" t="s">
        <v>153</v>
      </c>
      <c r="AD1" t="s">
        <v>154</v>
      </c>
      <c r="AE1" t="s">
        <v>155</v>
      </c>
      <c r="AF1" t="s">
        <v>156</v>
      </c>
      <c r="AG1" t="s">
        <v>157</v>
      </c>
      <c r="AH1" t="s">
        <v>158</v>
      </c>
      <c r="AI1" t="s">
        <v>159</v>
      </c>
      <c r="AJ1" t="s">
        <v>160</v>
      </c>
      <c r="AK1" t="s">
        <v>161</v>
      </c>
      <c r="AL1" t="s">
        <v>162</v>
      </c>
      <c r="AM1" t="s">
        <v>163</v>
      </c>
      <c r="AN1" t="s">
        <v>164</v>
      </c>
      <c r="AO1" t="s">
        <v>165</v>
      </c>
      <c r="AP1" t="s">
        <v>166</v>
      </c>
      <c r="AQ1" t="s">
        <v>167</v>
      </c>
      <c r="AR1" t="s">
        <v>168</v>
      </c>
      <c r="AS1" t="s">
        <v>169</v>
      </c>
      <c r="AT1" t="s">
        <v>170</v>
      </c>
      <c r="AU1" t="s">
        <v>171</v>
      </c>
    </row>
    <row r="2" spans="1:47" x14ac:dyDescent="0.25">
      <c r="A2" t="s">
        <v>173</v>
      </c>
      <c r="B2" t="s">
        <v>0</v>
      </c>
      <c r="C2" t="s">
        <v>1</v>
      </c>
      <c r="D2" t="s">
        <v>2</v>
      </c>
      <c r="E2">
        <v>244</v>
      </c>
      <c r="F2">
        <v>1984</v>
      </c>
      <c r="G2">
        <v>2021</v>
      </c>
      <c r="H2">
        <v>1488</v>
      </c>
      <c r="I2">
        <v>37535</v>
      </c>
      <c r="J2">
        <v>69</v>
      </c>
      <c r="K2">
        <v>33.091269841269842</v>
      </c>
      <c r="L2">
        <v>45</v>
      </c>
      <c r="M2">
        <v>4050</v>
      </c>
      <c r="N2">
        <v>73</v>
      </c>
      <c r="O2">
        <v>13066</v>
      </c>
      <c r="P2">
        <v>156</v>
      </c>
      <c r="Q2">
        <v>20232</v>
      </c>
      <c r="R2">
        <v>4.5710631984131389</v>
      </c>
      <c r="S2">
        <v>19432</v>
      </c>
      <c r="T2">
        <v>1.931607657472211</v>
      </c>
      <c r="U2">
        <v>224</v>
      </c>
      <c r="V2">
        <v>8.5999999999999993E-2</v>
      </c>
      <c r="W2">
        <v>1507</v>
      </c>
      <c r="X2">
        <v>41065</v>
      </c>
      <c r="Y2">
        <v>73</v>
      </c>
      <c r="Z2">
        <v>34.400793650793659</v>
      </c>
      <c r="AA2">
        <v>45</v>
      </c>
      <c r="AB2">
        <v>4441</v>
      </c>
      <c r="AC2">
        <v>73</v>
      </c>
      <c r="AD2">
        <v>14083</v>
      </c>
      <c r="AE2">
        <v>156</v>
      </c>
      <c r="AF2">
        <v>22020</v>
      </c>
      <c r="AG2">
        <v>4.5993190526674406</v>
      </c>
      <c r="AH2">
        <v>19975</v>
      </c>
      <c r="AI2">
        <v>2.0558197747183979</v>
      </c>
      <c r="AJ2">
        <v>226</v>
      </c>
      <c r="AK2">
        <v>1</v>
      </c>
      <c r="AL2">
        <v>200</v>
      </c>
      <c r="AM2" t="s">
        <v>3</v>
      </c>
      <c r="AN2">
        <v>0.37179487179487181</v>
      </c>
      <c r="AO2" t="s">
        <v>4</v>
      </c>
      <c r="AP2">
        <v>0.28632478632478631</v>
      </c>
      <c r="AQ2" t="s">
        <v>5</v>
      </c>
      <c r="AR2">
        <v>0.48717948717948723</v>
      </c>
      <c r="AS2">
        <v>21</v>
      </c>
      <c r="AT2">
        <v>20</v>
      </c>
      <c r="AU2">
        <v>27987</v>
      </c>
    </row>
    <row r="3" spans="1:47" x14ac:dyDescent="0.25">
      <c r="A3" t="s">
        <v>173</v>
      </c>
      <c r="B3" t="s">
        <v>6</v>
      </c>
      <c r="C3" t="s">
        <v>1</v>
      </c>
      <c r="D3" t="s">
        <v>2</v>
      </c>
      <c r="E3">
        <v>409</v>
      </c>
      <c r="F3">
        <v>1980</v>
      </c>
      <c r="G3">
        <v>2021</v>
      </c>
      <c r="H3">
        <v>7997</v>
      </c>
      <c r="I3">
        <v>13941</v>
      </c>
      <c r="J3">
        <v>58</v>
      </c>
      <c r="K3">
        <v>32.721090021090014</v>
      </c>
      <c r="L3">
        <v>28</v>
      </c>
      <c r="M3">
        <v>957</v>
      </c>
      <c r="N3">
        <v>140</v>
      </c>
      <c r="O3">
        <v>5196</v>
      </c>
      <c r="P3">
        <v>302</v>
      </c>
      <c r="Q3">
        <v>9646</v>
      </c>
      <c r="R3">
        <v>4.2071847094007637</v>
      </c>
      <c r="S3">
        <v>10456</v>
      </c>
      <c r="T3">
        <v>1.3333014537107879</v>
      </c>
      <c r="U3">
        <v>352</v>
      </c>
      <c r="V3">
        <v>0.13</v>
      </c>
      <c r="W3">
        <v>7814</v>
      </c>
      <c r="X3">
        <v>16024</v>
      </c>
      <c r="Y3">
        <v>63</v>
      </c>
      <c r="Z3">
        <v>34.971090021090014</v>
      </c>
      <c r="AA3">
        <v>28</v>
      </c>
      <c r="AB3">
        <v>1024</v>
      </c>
      <c r="AC3">
        <v>140</v>
      </c>
      <c r="AD3">
        <v>5606</v>
      </c>
      <c r="AE3">
        <v>302</v>
      </c>
      <c r="AF3">
        <v>11014</v>
      </c>
      <c r="AG3">
        <v>4.2518090945850817</v>
      </c>
      <c r="AH3">
        <v>10986</v>
      </c>
      <c r="AI3">
        <v>1.4585836519206259</v>
      </c>
      <c r="AJ3">
        <v>360</v>
      </c>
      <c r="AK3">
        <v>0</v>
      </c>
      <c r="AL3">
        <v>117</v>
      </c>
      <c r="AM3" t="s">
        <v>7</v>
      </c>
      <c r="AN3">
        <v>0.41494845360824739</v>
      </c>
      <c r="AO3" t="s">
        <v>4</v>
      </c>
      <c r="AP3">
        <v>0.1494845360824742</v>
      </c>
      <c r="AQ3" t="s">
        <v>8</v>
      </c>
      <c r="AR3">
        <v>0.53350515463917525</v>
      </c>
      <c r="AS3">
        <v>27</v>
      </c>
      <c r="AT3">
        <v>24</v>
      </c>
      <c r="AU3">
        <v>53247</v>
      </c>
    </row>
    <row r="4" spans="1:47" x14ac:dyDescent="0.25">
      <c r="A4" t="e">
        <v>#N/A</v>
      </c>
      <c r="B4" t="s">
        <v>9</v>
      </c>
      <c r="C4" t="s">
        <v>1</v>
      </c>
      <c r="D4" t="s">
        <v>2</v>
      </c>
      <c r="E4">
        <v>363</v>
      </c>
      <c r="F4">
        <v>1967</v>
      </c>
      <c r="G4">
        <v>2021</v>
      </c>
      <c r="H4">
        <v>9333</v>
      </c>
      <c r="I4">
        <v>15431</v>
      </c>
      <c r="J4">
        <v>72</v>
      </c>
      <c r="K4">
        <v>35.560689310689312</v>
      </c>
      <c r="L4">
        <v>18</v>
      </c>
      <c r="M4">
        <v>423</v>
      </c>
      <c r="N4">
        <v>81</v>
      </c>
      <c r="O4">
        <v>2551</v>
      </c>
      <c r="P4">
        <v>283</v>
      </c>
      <c r="Q4">
        <v>13062</v>
      </c>
      <c r="R4">
        <v>4.1682496621288303</v>
      </c>
      <c r="S4">
        <v>9881</v>
      </c>
      <c r="T4">
        <v>1.561684040076915</v>
      </c>
      <c r="U4">
        <v>302</v>
      </c>
      <c r="V4">
        <v>0.15790000000000001</v>
      </c>
      <c r="W4">
        <v>8449</v>
      </c>
      <c r="X4">
        <v>18324</v>
      </c>
      <c r="Y4">
        <v>79</v>
      </c>
      <c r="Z4">
        <v>38.844022644022637</v>
      </c>
      <c r="AA4">
        <v>18</v>
      </c>
      <c r="AB4">
        <v>500</v>
      </c>
      <c r="AC4">
        <v>81</v>
      </c>
      <c r="AD4">
        <v>2856</v>
      </c>
      <c r="AE4">
        <v>283</v>
      </c>
      <c r="AF4">
        <v>15305</v>
      </c>
      <c r="AG4">
        <v>4.234535575549268</v>
      </c>
      <c r="AH4">
        <v>10485</v>
      </c>
      <c r="AI4">
        <v>1.747639484978541</v>
      </c>
      <c r="AJ4">
        <v>316</v>
      </c>
      <c r="AK4">
        <v>1</v>
      </c>
      <c r="AL4">
        <v>12</v>
      </c>
      <c r="AM4" t="s">
        <v>4</v>
      </c>
      <c r="AN4">
        <v>0.61218836565096957</v>
      </c>
      <c r="AO4" t="s">
        <v>3</v>
      </c>
      <c r="AP4">
        <v>0.16620498614958451</v>
      </c>
      <c r="AQ4" t="s">
        <v>10</v>
      </c>
      <c r="AR4">
        <v>0.68975069252077559</v>
      </c>
      <c r="AS4">
        <v>736</v>
      </c>
      <c r="AT4">
        <v>804</v>
      </c>
      <c r="AU4">
        <v>278898</v>
      </c>
    </row>
    <row r="5" spans="1:47" x14ac:dyDescent="0.25">
      <c r="A5" t="s">
        <v>174</v>
      </c>
      <c r="B5" t="s">
        <v>11</v>
      </c>
      <c r="C5" t="s">
        <v>1</v>
      </c>
      <c r="D5" t="s">
        <v>2</v>
      </c>
      <c r="E5">
        <v>144</v>
      </c>
      <c r="F5">
        <v>1985</v>
      </c>
      <c r="G5">
        <v>2021</v>
      </c>
      <c r="H5">
        <v>20334</v>
      </c>
      <c r="I5">
        <v>21391</v>
      </c>
      <c r="J5">
        <v>43</v>
      </c>
      <c r="K5">
        <v>20.93730158730158</v>
      </c>
      <c r="L5">
        <v>10</v>
      </c>
      <c r="M5">
        <v>187</v>
      </c>
      <c r="N5">
        <v>51</v>
      </c>
      <c r="O5">
        <v>3351</v>
      </c>
      <c r="P5">
        <v>83</v>
      </c>
      <c r="Q5">
        <v>14770</v>
      </c>
      <c r="R5">
        <v>3.960213254878167</v>
      </c>
      <c r="S5">
        <v>17487</v>
      </c>
      <c r="T5">
        <v>1.223251558300452</v>
      </c>
      <c r="U5">
        <v>136</v>
      </c>
      <c r="V5">
        <v>9.8599999999999993E-2</v>
      </c>
      <c r="W5">
        <v>17493</v>
      </c>
      <c r="X5">
        <v>23730</v>
      </c>
      <c r="Y5">
        <v>50</v>
      </c>
      <c r="Z5">
        <v>23.42896825396825</v>
      </c>
      <c r="AA5">
        <v>10</v>
      </c>
      <c r="AB5">
        <v>242</v>
      </c>
      <c r="AC5">
        <v>51</v>
      </c>
      <c r="AD5">
        <v>4189</v>
      </c>
      <c r="AE5">
        <v>83</v>
      </c>
      <c r="AF5">
        <v>16110</v>
      </c>
      <c r="AG5">
        <v>4.0481119869629012</v>
      </c>
      <c r="AH5">
        <v>17958</v>
      </c>
      <c r="AI5">
        <v>1.321416638823923</v>
      </c>
      <c r="AJ5">
        <v>140</v>
      </c>
      <c r="AK5">
        <v>0</v>
      </c>
      <c r="AL5">
        <v>35</v>
      </c>
      <c r="AM5" t="s">
        <v>12</v>
      </c>
      <c r="AN5">
        <v>0.77857142857142858</v>
      </c>
      <c r="AO5" t="s">
        <v>13</v>
      </c>
      <c r="AP5">
        <v>0.05</v>
      </c>
      <c r="AQ5" t="s">
        <v>14</v>
      </c>
      <c r="AR5">
        <v>0.86428571428571432</v>
      </c>
      <c r="AS5">
        <v>463</v>
      </c>
      <c r="AT5">
        <v>501</v>
      </c>
      <c r="AU5">
        <v>92738</v>
      </c>
    </row>
    <row r="6" spans="1:47" x14ac:dyDescent="0.25">
      <c r="A6" t="s">
        <v>175</v>
      </c>
      <c r="B6" t="s">
        <v>15</v>
      </c>
      <c r="C6" t="s">
        <v>1</v>
      </c>
      <c r="D6" t="s">
        <v>2</v>
      </c>
      <c r="E6">
        <v>108</v>
      </c>
      <c r="F6">
        <v>1998</v>
      </c>
      <c r="G6">
        <v>2021</v>
      </c>
      <c r="H6">
        <v>29560</v>
      </c>
      <c r="I6">
        <v>6037</v>
      </c>
      <c r="J6">
        <v>42</v>
      </c>
      <c r="K6">
        <v>26.999999999999989</v>
      </c>
      <c r="L6">
        <v>15</v>
      </c>
      <c r="M6">
        <v>823</v>
      </c>
      <c r="N6">
        <v>20</v>
      </c>
      <c r="O6">
        <v>926</v>
      </c>
      <c r="P6">
        <v>96</v>
      </c>
      <c r="Q6">
        <v>5626</v>
      </c>
      <c r="R6">
        <v>3.851036327972809</v>
      </c>
      <c r="S6">
        <v>2149</v>
      </c>
      <c r="T6">
        <v>2.8092135877152158</v>
      </c>
      <c r="U6">
        <v>101</v>
      </c>
      <c r="V6">
        <v>0.154</v>
      </c>
      <c r="W6">
        <v>24948</v>
      </c>
      <c r="X6">
        <v>7136</v>
      </c>
      <c r="Y6">
        <v>48</v>
      </c>
      <c r="Z6">
        <v>31.333333333333329</v>
      </c>
      <c r="AA6">
        <v>15</v>
      </c>
      <c r="AB6">
        <v>1016</v>
      </c>
      <c r="AC6">
        <v>20</v>
      </c>
      <c r="AD6">
        <v>1130</v>
      </c>
      <c r="AE6">
        <v>96</v>
      </c>
      <c r="AF6">
        <v>6669</v>
      </c>
      <c r="AG6">
        <v>3.949091955778095</v>
      </c>
      <c r="AH6">
        <v>2284</v>
      </c>
      <c r="AI6">
        <v>3.1243432574430821</v>
      </c>
      <c r="AJ6">
        <v>102</v>
      </c>
      <c r="AK6">
        <v>0</v>
      </c>
      <c r="AL6">
        <v>6</v>
      </c>
      <c r="AM6" t="s">
        <v>16</v>
      </c>
      <c r="AN6">
        <v>0.69811320754716977</v>
      </c>
      <c r="AO6" t="s">
        <v>17</v>
      </c>
      <c r="AP6">
        <v>0.21698113207547171</v>
      </c>
      <c r="AQ6" t="s">
        <v>18</v>
      </c>
      <c r="AR6">
        <v>0.98113207547169812</v>
      </c>
      <c r="AS6">
        <v>73</v>
      </c>
      <c r="AT6">
        <v>94</v>
      </c>
      <c r="AU6">
        <v>59044</v>
      </c>
    </row>
    <row r="7" spans="1:47" x14ac:dyDescent="0.25">
      <c r="A7" t="s">
        <v>173</v>
      </c>
      <c r="B7" t="s">
        <v>19</v>
      </c>
      <c r="C7" t="s">
        <v>1</v>
      </c>
      <c r="D7" t="s">
        <v>2</v>
      </c>
      <c r="E7">
        <v>212</v>
      </c>
      <c r="F7">
        <v>1979</v>
      </c>
      <c r="G7">
        <v>2021</v>
      </c>
      <c r="H7">
        <v>31194</v>
      </c>
      <c r="I7">
        <v>16732</v>
      </c>
      <c r="J7">
        <v>66</v>
      </c>
      <c r="K7">
        <v>16.766159897416131</v>
      </c>
      <c r="L7">
        <v>5</v>
      </c>
      <c r="M7">
        <v>151</v>
      </c>
      <c r="N7">
        <v>27</v>
      </c>
      <c r="O7">
        <v>1165</v>
      </c>
      <c r="P7">
        <v>89</v>
      </c>
      <c r="Q7">
        <v>9813</v>
      </c>
      <c r="R7">
        <v>3.8349246923810609</v>
      </c>
      <c r="S7">
        <v>10722</v>
      </c>
      <c r="T7">
        <v>1.560529751911957</v>
      </c>
      <c r="U7">
        <v>189</v>
      </c>
      <c r="V7">
        <v>0.1221</v>
      </c>
      <c r="W7">
        <v>34398</v>
      </c>
      <c r="X7">
        <v>19059</v>
      </c>
      <c r="Y7">
        <v>70</v>
      </c>
      <c r="Z7">
        <v>16.99738131253585</v>
      </c>
      <c r="AA7">
        <v>5</v>
      </c>
      <c r="AB7">
        <v>152</v>
      </c>
      <c r="AC7">
        <v>27</v>
      </c>
      <c r="AD7">
        <v>1247</v>
      </c>
      <c r="AE7">
        <v>89</v>
      </c>
      <c r="AF7">
        <v>10591</v>
      </c>
      <c r="AG7">
        <v>3.8550265975045952</v>
      </c>
      <c r="AH7">
        <v>11768</v>
      </c>
      <c r="AI7">
        <v>1.6195615227736231</v>
      </c>
      <c r="AJ7">
        <v>189</v>
      </c>
      <c r="AK7">
        <v>0</v>
      </c>
      <c r="AL7">
        <v>118</v>
      </c>
      <c r="AM7" t="s">
        <v>20</v>
      </c>
      <c r="AN7">
        <v>0.40094339622641512</v>
      </c>
      <c r="AO7" t="s">
        <v>21</v>
      </c>
      <c r="AP7">
        <v>0.15566037735849059</v>
      </c>
      <c r="AQ7" t="s">
        <v>10</v>
      </c>
      <c r="AR7">
        <v>0.77830188679245282</v>
      </c>
      <c r="AS7">
        <v>510</v>
      </c>
      <c r="AT7">
        <v>483</v>
      </c>
      <c r="AU7">
        <v>91513</v>
      </c>
    </row>
    <row r="8" spans="1:47" x14ac:dyDescent="0.25">
      <c r="A8" t="s">
        <v>173</v>
      </c>
      <c r="B8" t="s">
        <v>22</v>
      </c>
      <c r="C8" t="s">
        <v>1</v>
      </c>
      <c r="D8" t="s">
        <v>2</v>
      </c>
      <c r="E8">
        <v>799</v>
      </c>
      <c r="F8">
        <v>1998</v>
      </c>
      <c r="G8">
        <v>2021</v>
      </c>
      <c r="H8">
        <v>35955</v>
      </c>
      <c r="I8">
        <v>13998</v>
      </c>
      <c r="J8">
        <v>53</v>
      </c>
      <c r="K8">
        <v>27.389879201332011</v>
      </c>
      <c r="L8">
        <v>9</v>
      </c>
      <c r="M8">
        <v>14</v>
      </c>
      <c r="N8">
        <v>283</v>
      </c>
      <c r="O8">
        <v>4806</v>
      </c>
      <c r="P8">
        <v>534</v>
      </c>
      <c r="Q8">
        <v>8341</v>
      </c>
      <c r="R8">
        <v>3.790891685495398</v>
      </c>
      <c r="S8">
        <v>12187</v>
      </c>
      <c r="T8">
        <v>1.148600968244851</v>
      </c>
      <c r="U8">
        <v>710</v>
      </c>
      <c r="V8">
        <v>0.18</v>
      </c>
      <c r="W8">
        <v>32599</v>
      </c>
      <c r="X8">
        <v>17071</v>
      </c>
      <c r="Y8">
        <v>60</v>
      </c>
      <c r="Z8">
        <v>29.981846293553449</v>
      </c>
      <c r="AA8">
        <v>9</v>
      </c>
      <c r="AB8">
        <v>16</v>
      </c>
      <c r="AC8">
        <v>283</v>
      </c>
      <c r="AD8">
        <v>5887</v>
      </c>
      <c r="AE8">
        <v>534</v>
      </c>
      <c r="AF8">
        <v>9963</v>
      </c>
      <c r="AG8">
        <v>3.871223706173001</v>
      </c>
      <c r="AH8">
        <v>13534</v>
      </c>
      <c r="AI8">
        <v>1.2613418058223731</v>
      </c>
      <c r="AJ8">
        <v>727</v>
      </c>
      <c r="AK8">
        <v>2</v>
      </c>
      <c r="AL8">
        <v>113</v>
      </c>
      <c r="AM8" t="s">
        <v>23</v>
      </c>
      <c r="AN8">
        <v>0.21401752190237799</v>
      </c>
      <c r="AO8" t="s">
        <v>24</v>
      </c>
      <c r="AP8">
        <v>0.1764705882352941</v>
      </c>
      <c r="AQ8" t="s">
        <v>8</v>
      </c>
      <c r="AR8">
        <v>0.50062578222778475</v>
      </c>
      <c r="AS8">
        <v>807</v>
      </c>
      <c r="AT8">
        <v>883</v>
      </c>
      <c r="AU8">
        <v>165244</v>
      </c>
    </row>
    <row r="9" spans="1:47" x14ac:dyDescent="0.25">
      <c r="A9" t="s">
        <v>173</v>
      </c>
      <c r="B9" t="s">
        <v>25</v>
      </c>
      <c r="C9" t="s">
        <v>1</v>
      </c>
      <c r="D9" t="s">
        <v>2</v>
      </c>
      <c r="E9">
        <v>120</v>
      </c>
      <c r="F9">
        <v>1982</v>
      </c>
      <c r="G9">
        <v>2021</v>
      </c>
      <c r="H9">
        <v>42458</v>
      </c>
      <c r="I9">
        <v>26300</v>
      </c>
      <c r="J9">
        <v>48</v>
      </c>
      <c r="K9">
        <v>17.842063492063492</v>
      </c>
      <c r="L9">
        <v>5</v>
      </c>
      <c r="M9">
        <v>29</v>
      </c>
      <c r="N9">
        <v>20</v>
      </c>
      <c r="O9">
        <v>2661</v>
      </c>
      <c r="P9">
        <v>52</v>
      </c>
      <c r="Q9">
        <v>7655</v>
      </c>
      <c r="R9">
        <v>3.7389310433352598</v>
      </c>
      <c r="S9">
        <v>13210</v>
      </c>
      <c r="T9">
        <v>1.990915972747918</v>
      </c>
      <c r="U9">
        <v>113</v>
      </c>
      <c r="V9">
        <v>9.2600000000000002E-2</v>
      </c>
      <c r="W9">
        <v>45684</v>
      </c>
      <c r="X9">
        <v>28985</v>
      </c>
      <c r="Y9">
        <v>51</v>
      </c>
      <c r="Z9">
        <v>18.71075036075035</v>
      </c>
      <c r="AA9">
        <v>5</v>
      </c>
      <c r="AB9">
        <v>29</v>
      </c>
      <c r="AC9">
        <v>20</v>
      </c>
      <c r="AD9">
        <v>2915</v>
      </c>
      <c r="AE9">
        <v>52</v>
      </c>
      <c r="AF9">
        <v>8517</v>
      </c>
      <c r="AG9">
        <v>3.7673899426908108</v>
      </c>
      <c r="AH9">
        <v>13585</v>
      </c>
      <c r="AI9">
        <v>2.1336032388663968</v>
      </c>
      <c r="AJ9">
        <v>115</v>
      </c>
      <c r="AK9">
        <v>0</v>
      </c>
      <c r="AL9">
        <v>125</v>
      </c>
      <c r="AM9" t="s">
        <v>4</v>
      </c>
      <c r="AN9">
        <v>0.58260869565217388</v>
      </c>
      <c r="AO9" t="s">
        <v>3</v>
      </c>
      <c r="AP9">
        <v>0.13043478260869559</v>
      </c>
      <c r="AQ9" t="s">
        <v>10</v>
      </c>
      <c r="AR9">
        <v>0.66956521739130437</v>
      </c>
      <c r="AS9">
        <v>3252</v>
      </c>
      <c r="AT9">
        <v>3072</v>
      </c>
      <c r="AU9">
        <v>278898</v>
      </c>
    </row>
    <row r="10" spans="1:47" x14ac:dyDescent="0.25">
      <c r="A10" t="e">
        <v>#N/A</v>
      </c>
      <c r="B10" t="s">
        <v>26</v>
      </c>
      <c r="C10" t="s">
        <v>1</v>
      </c>
      <c r="D10" t="s">
        <v>2</v>
      </c>
      <c r="E10">
        <v>98</v>
      </c>
      <c r="F10">
        <v>1959</v>
      </c>
      <c r="G10">
        <v>2018</v>
      </c>
      <c r="H10">
        <v>46211</v>
      </c>
      <c r="I10">
        <v>4898</v>
      </c>
      <c r="J10">
        <v>31</v>
      </c>
      <c r="K10">
        <v>16.739957264957258</v>
      </c>
      <c r="L10">
        <v>10</v>
      </c>
      <c r="M10">
        <v>940</v>
      </c>
      <c r="N10">
        <v>40</v>
      </c>
      <c r="O10">
        <v>2104</v>
      </c>
      <c r="P10">
        <v>78</v>
      </c>
      <c r="Q10">
        <v>2922</v>
      </c>
      <c r="R10">
        <v>3.7116204823382128</v>
      </c>
      <c r="S10">
        <v>3960</v>
      </c>
      <c r="T10">
        <v>1.2368686868686869</v>
      </c>
      <c r="U10">
        <v>88</v>
      </c>
      <c r="V10">
        <v>0.1167</v>
      </c>
      <c r="W10">
        <v>53273</v>
      </c>
      <c r="X10">
        <v>5545</v>
      </c>
      <c r="Y10">
        <v>31</v>
      </c>
      <c r="Z10">
        <v>16.917735042735039</v>
      </c>
      <c r="AA10">
        <v>10</v>
      </c>
      <c r="AB10">
        <v>953</v>
      </c>
      <c r="AC10">
        <v>40</v>
      </c>
      <c r="AD10">
        <v>2165</v>
      </c>
      <c r="AE10">
        <v>78</v>
      </c>
      <c r="AF10">
        <v>3077</v>
      </c>
      <c r="AG10">
        <v>3.7171523536733981</v>
      </c>
      <c r="AH10">
        <v>4421</v>
      </c>
      <c r="AI10">
        <v>1.254241121918118</v>
      </c>
      <c r="AJ10">
        <v>89</v>
      </c>
      <c r="AK10">
        <v>0</v>
      </c>
      <c r="AL10">
        <v>4</v>
      </c>
      <c r="AM10" t="s">
        <v>27</v>
      </c>
      <c r="AN10">
        <v>0.45833333333333331</v>
      </c>
      <c r="AO10" t="s">
        <v>28</v>
      </c>
      <c r="AP10">
        <v>0.125</v>
      </c>
      <c r="AQ10" t="s">
        <v>29</v>
      </c>
      <c r="AR10">
        <v>0.72916666666666663</v>
      </c>
      <c r="AS10">
        <v>933</v>
      </c>
      <c r="AT10">
        <v>790</v>
      </c>
      <c r="AU10">
        <v>81218</v>
      </c>
    </row>
    <row r="11" spans="1:47" x14ac:dyDescent="0.25">
      <c r="A11" t="e">
        <v>#N/A</v>
      </c>
      <c r="B11" t="s">
        <v>30</v>
      </c>
      <c r="C11" t="s">
        <v>1</v>
      </c>
      <c r="D11" t="s">
        <v>2</v>
      </c>
      <c r="E11">
        <v>108</v>
      </c>
      <c r="F11">
        <v>1981</v>
      </c>
      <c r="G11">
        <v>2018</v>
      </c>
      <c r="H11">
        <v>50786</v>
      </c>
      <c r="I11">
        <v>5458</v>
      </c>
      <c r="J11">
        <v>36</v>
      </c>
      <c r="K11">
        <v>19.420634920634921</v>
      </c>
      <c r="L11">
        <v>5</v>
      </c>
      <c r="M11">
        <v>177</v>
      </c>
      <c r="N11">
        <v>49</v>
      </c>
      <c r="O11">
        <v>2612</v>
      </c>
      <c r="P11">
        <v>89</v>
      </c>
      <c r="Q11">
        <v>4009</v>
      </c>
      <c r="R11">
        <v>3.679448708849574</v>
      </c>
      <c r="S11">
        <v>3682</v>
      </c>
      <c r="T11">
        <v>1.482346550787615</v>
      </c>
      <c r="U11">
        <v>97</v>
      </c>
      <c r="V11">
        <v>0.14929999999999999</v>
      </c>
      <c r="W11">
        <v>49411</v>
      </c>
      <c r="X11">
        <v>6416</v>
      </c>
      <c r="Y11">
        <v>38</v>
      </c>
      <c r="Z11">
        <v>20.587301587301589</v>
      </c>
      <c r="AA11">
        <v>5</v>
      </c>
      <c r="AB11">
        <v>215</v>
      </c>
      <c r="AC11">
        <v>49</v>
      </c>
      <c r="AD11">
        <v>3105</v>
      </c>
      <c r="AE11">
        <v>89</v>
      </c>
      <c r="AF11">
        <v>4756</v>
      </c>
      <c r="AG11">
        <v>3.7423444731574902</v>
      </c>
      <c r="AH11">
        <v>3918</v>
      </c>
      <c r="AI11">
        <v>1.637570188871873</v>
      </c>
      <c r="AJ11">
        <v>98</v>
      </c>
      <c r="AK11">
        <v>0</v>
      </c>
      <c r="AL11">
        <v>21</v>
      </c>
      <c r="AM11" t="s">
        <v>4</v>
      </c>
      <c r="AN11">
        <v>0.57943925233644855</v>
      </c>
      <c r="AO11" t="s">
        <v>3</v>
      </c>
      <c r="AP11">
        <v>0.30841121495327101</v>
      </c>
      <c r="AQ11" t="s">
        <v>10</v>
      </c>
      <c r="AR11">
        <v>0.65420560747663548</v>
      </c>
      <c r="AS11">
        <v>3469</v>
      </c>
      <c r="AT11">
        <v>3596</v>
      </c>
      <c r="AU11">
        <v>278898</v>
      </c>
    </row>
    <row r="12" spans="1:47" x14ac:dyDescent="0.25">
      <c r="A12" t="e">
        <v>#N/A</v>
      </c>
      <c r="B12" t="s">
        <v>31</v>
      </c>
      <c r="C12" t="s">
        <v>1</v>
      </c>
      <c r="D12" t="s">
        <v>2</v>
      </c>
      <c r="E12">
        <v>283</v>
      </c>
      <c r="F12">
        <v>1978</v>
      </c>
      <c r="G12">
        <v>2020</v>
      </c>
      <c r="H12">
        <v>52934</v>
      </c>
      <c r="I12">
        <v>12684</v>
      </c>
      <c r="J12">
        <v>45</v>
      </c>
      <c r="K12">
        <v>15.30960176905077</v>
      </c>
      <c r="L12">
        <v>10</v>
      </c>
      <c r="M12">
        <v>103</v>
      </c>
      <c r="N12">
        <v>46</v>
      </c>
      <c r="O12">
        <v>2208</v>
      </c>
      <c r="P12">
        <v>75</v>
      </c>
      <c r="Q12">
        <v>3448</v>
      </c>
      <c r="R12">
        <v>3.66550452525175</v>
      </c>
      <c r="S12">
        <v>9360</v>
      </c>
      <c r="T12">
        <v>1.355128205128205</v>
      </c>
      <c r="U12">
        <v>232</v>
      </c>
      <c r="V12">
        <v>0.13600000000000001</v>
      </c>
      <c r="W12">
        <v>53541</v>
      </c>
      <c r="X12">
        <v>14681</v>
      </c>
      <c r="Y12">
        <v>49</v>
      </c>
      <c r="Z12">
        <v>16.065382498515699</v>
      </c>
      <c r="AA12">
        <v>10</v>
      </c>
      <c r="AB12">
        <v>111</v>
      </c>
      <c r="AC12">
        <v>46</v>
      </c>
      <c r="AD12">
        <v>2581</v>
      </c>
      <c r="AE12">
        <v>75</v>
      </c>
      <c r="AF12">
        <v>3898</v>
      </c>
      <c r="AG12">
        <v>3.7153423598462809</v>
      </c>
      <c r="AH12">
        <v>10145</v>
      </c>
      <c r="AI12">
        <v>1.447116806308526</v>
      </c>
      <c r="AJ12">
        <v>237</v>
      </c>
      <c r="AK12">
        <v>1</v>
      </c>
      <c r="AL12">
        <v>59</v>
      </c>
      <c r="AM12" t="s">
        <v>21</v>
      </c>
      <c r="AN12">
        <v>0.55197132616487454</v>
      </c>
      <c r="AO12" t="s">
        <v>32</v>
      </c>
      <c r="AP12">
        <v>0.1075268817204301</v>
      </c>
      <c r="AQ12" t="s">
        <v>10</v>
      </c>
      <c r="AR12">
        <v>0.88888888888888884</v>
      </c>
      <c r="AS12">
        <v>1611</v>
      </c>
      <c r="AT12">
        <v>1618</v>
      </c>
      <c r="AU12">
        <v>127911</v>
      </c>
    </row>
    <row r="13" spans="1:47" x14ac:dyDescent="0.25">
      <c r="A13" t="e">
        <v>#N/A</v>
      </c>
      <c r="B13" t="s">
        <v>33</v>
      </c>
      <c r="C13" t="s">
        <v>1</v>
      </c>
      <c r="D13" t="s">
        <v>2</v>
      </c>
      <c r="E13">
        <v>92</v>
      </c>
      <c r="F13">
        <v>1978</v>
      </c>
      <c r="G13">
        <v>2010</v>
      </c>
      <c r="H13">
        <v>58858</v>
      </c>
      <c r="I13">
        <v>3929</v>
      </c>
      <c r="J13">
        <v>33</v>
      </c>
      <c r="K13">
        <v>18.883333333333329</v>
      </c>
      <c r="L13">
        <v>3</v>
      </c>
      <c r="M13">
        <v>222</v>
      </c>
      <c r="N13">
        <v>52</v>
      </c>
      <c r="O13">
        <v>2448</v>
      </c>
      <c r="P13">
        <v>70</v>
      </c>
      <c r="Q13">
        <v>3250</v>
      </c>
      <c r="R13">
        <v>3.6300965126292719</v>
      </c>
      <c r="S13">
        <v>1992</v>
      </c>
      <c r="T13">
        <v>1.972389558232932</v>
      </c>
      <c r="U13">
        <v>90</v>
      </c>
      <c r="V13">
        <v>0.12770000000000001</v>
      </c>
      <c r="W13">
        <v>60134</v>
      </c>
      <c r="X13">
        <v>4504</v>
      </c>
      <c r="Y13">
        <v>38</v>
      </c>
      <c r="Z13">
        <v>18.883333333333329</v>
      </c>
      <c r="AA13">
        <v>3</v>
      </c>
      <c r="AB13">
        <v>234</v>
      </c>
      <c r="AC13">
        <v>52</v>
      </c>
      <c r="AD13">
        <v>2791</v>
      </c>
      <c r="AE13">
        <v>70</v>
      </c>
      <c r="AF13">
        <v>3719</v>
      </c>
      <c r="AG13">
        <v>3.6765432205573032</v>
      </c>
      <c r="AH13">
        <v>2078</v>
      </c>
      <c r="AI13">
        <v>2.1674687199230029</v>
      </c>
      <c r="AJ13">
        <v>90</v>
      </c>
      <c r="AK13">
        <v>0</v>
      </c>
      <c r="AL13">
        <v>3</v>
      </c>
      <c r="AM13" t="s">
        <v>34</v>
      </c>
      <c r="AN13">
        <v>0.7142857142857143</v>
      </c>
      <c r="AO13" t="s">
        <v>35</v>
      </c>
      <c r="AP13">
        <v>0.1648351648351648</v>
      </c>
      <c r="AQ13" t="s">
        <v>36</v>
      </c>
      <c r="AR13">
        <v>0.94505494505494503</v>
      </c>
      <c r="AS13">
        <v>1209</v>
      </c>
      <c r="AT13">
        <v>1130</v>
      </c>
      <c r="AU13">
        <v>144918</v>
      </c>
    </row>
    <row r="14" spans="1:47" x14ac:dyDescent="0.25">
      <c r="A14" t="s">
        <v>176</v>
      </c>
      <c r="B14" t="s">
        <v>37</v>
      </c>
      <c r="C14" t="s">
        <v>1</v>
      </c>
      <c r="D14" t="s">
        <v>2</v>
      </c>
      <c r="E14">
        <v>109</v>
      </c>
      <c r="F14">
        <v>1988</v>
      </c>
      <c r="G14">
        <v>2021</v>
      </c>
      <c r="H14">
        <v>59277</v>
      </c>
      <c r="I14">
        <v>6693</v>
      </c>
      <c r="J14">
        <v>40</v>
      </c>
      <c r="K14">
        <v>14.242755791190319</v>
      </c>
      <c r="L14">
        <v>2</v>
      </c>
      <c r="M14">
        <v>405</v>
      </c>
      <c r="N14">
        <v>24</v>
      </c>
      <c r="O14">
        <v>1487</v>
      </c>
      <c r="P14">
        <v>43</v>
      </c>
      <c r="Q14">
        <v>2223</v>
      </c>
      <c r="R14">
        <v>3.6276164806662798</v>
      </c>
      <c r="S14">
        <v>5595</v>
      </c>
      <c r="T14">
        <v>1.1962466487935659</v>
      </c>
      <c r="U14">
        <v>96</v>
      </c>
      <c r="V14">
        <v>0.13950000000000001</v>
      </c>
      <c r="W14">
        <v>59368</v>
      </c>
      <c r="X14">
        <v>7778</v>
      </c>
      <c r="Y14">
        <v>45</v>
      </c>
      <c r="Z14">
        <v>15.360345554368321</v>
      </c>
      <c r="AA14">
        <v>2</v>
      </c>
      <c r="AB14">
        <v>416</v>
      </c>
      <c r="AC14">
        <v>24</v>
      </c>
      <c r="AD14">
        <v>1646</v>
      </c>
      <c r="AE14">
        <v>43</v>
      </c>
      <c r="AF14">
        <v>2519</v>
      </c>
      <c r="AG14">
        <v>3.6809342064941482</v>
      </c>
      <c r="AH14">
        <v>6040</v>
      </c>
      <c r="AI14">
        <v>1.2877483443708611</v>
      </c>
      <c r="AJ14">
        <v>99</v>
      </c>
      <c r="AK14">
        <v>0</v>
      </c>
      <c r="AL14">
        <v>32</v>
      </c>
      <c r="AM14" t="s">
        <v>38</v>
      </c>
      <c r="AN14">
        <v>0.34259259259259262</v>
      </c>
      <c r="AO14" t="s">
        <v>4</v>
      </c>
      <c r="AP14">
        <v>0.1388888888888889</v>
      </c>
      <c r="AQ14" t="s">
        <v>5</v>
      </c>
      <c r="AR14">
        <v>0.41666666666666669</v>
      </c>
      <c r="AS14">
        <v>252</v>
      </c>
      <c r="AT14">
        <v>235</v>
      </c>
      <c r="AU14">
        <v>11672</v>
      </c>
    </row>
    <row r="15" spans="1:47" x14ac:dyDescent="0.25">
      <c r="A15" t="s">
        <v>177</v>
      </c>
      <c r="B15" t="s">
        <v>39</v>
      </c>
      <c r="C15" t="s">
        <v>1</v>
      </c>
      <c r="D15" t="s">
        <v>2</v>
      </c>
      <c r="E15">
        <v>230</v>
      </c>
      <c r="F15">
        <v>1984</v>
      </c>
      <c r="G15">
        <v>2022</v>
      </c>
      <c r="H15">
        <v>63748</v>
      </c>
      <c r="I15">
        <v>3036</v>
      </c>
      <c r="J15">
        <v>32</v>
      </c>
      <c r="K15">
        <v>18.87619047619047</v>
      </c>
      <c r="L15">
        <v>14</v>
      </c>
      <c r="M15">
        <v>267</v>
      </c>
      <c r="N15">
        <v>120</v>
      </c>
      <c r="O15">
        <v>2435</v>
      </c>
      <c r="P15">
        <v>145</v>
      </c>
      <c r="Q15">
        <v>2609</v>
      </c>
      <c r="R15">
        <v>3.602084353011854</v>
      </c>
      <c r="S15">
        <v>1860</v>
      </c>
      <c r="T15">
        <v>1.6322580645161291</v>
      </c>
      <c r="U15">
        <v>171</v>
      </c>
      <c r="V15">
        <v>0.23449999999999999</v>
      </c>
      <c r="W15">
        <v>53722</v>
      </c>
      <c r="X15">
        <v>3966</v>
      </c>
      <c r="Y15">
        <v>37</v>
      </c>
      <c r="Z15">
        <v>21.659523809523812</v>
      </c>
      <c r="AA15">
        <v>14</v>
      </c>
      <c r="AB15">
        <v>315</v>
      </c>
      <c r="AC15">
        <v>120</v>
      </c>
      <c r="AD15">
        <v>3115</v>
      </c>
      <c r="AE15">
        <v>145</v>
      </c>
      <c r="AF15">
        <v>3334</v>
      </c>
      <c r="AG15">
        <v>3.7143152447356469</v>
      </c>
      <c r="AH15">
        <v>2099</v>
      </c>
      <c r="AI15">
        <v>1.8894711767508341</v>
      </c>
      <c r="AJ15">
        <v>187</v>
      </c>
      <c r="AK15">
        <v>1</v>
      </c>
      <c r="AL15">
        <v>81</v>
      </c>
      <c r="AM15" t="s">
        <v>40</v>
      </c>
      <c r="AN15">
        <v>0.66086956521739126</v>
      </c>
      <c r="AO15" t="s">
        <v>41</v>
      </c>
      <c r="AP15">
        <v>0.18695652173913041</v>
      </c>
      <c r="AQ15" t="s">
        <v>42</v>
      </c>
      <c r="AR15">
        <v>0.76956521739130435</v>
      </c>
      <c r="AS15">
        <v>337</v>
      </c>
      <c r="AT15">
        <v>376</v>
      </c>
      <c r="AU15">
        <v>109724</v>
      </c>
    </row>
    <row r="16" spans="1:47" x14ac:dyDescent="0.25">
      <c r="A16" t="e">
        <v>#N/A</v>
      </c>
      <c r="B16" t="s">
        <v>43</v>
      </c>
      <c r="C16" t="s">
        <v>1</v>
      </c>
      <c r="D16" t="s">
        <v>2</v>
      </c>
      <c r="E16">
        <v>127</v>
      </c>
      <c r="F16">
        <v>1957</v>
      </c>
      <c r="G16">
        <v>1999</v>
      </c>
      <c r="H16">
        <v>66604</v>
      </c>
      <c r="I16">
        <v>3387</v>
      </c>
      <c r="J16">
        <v>17</v>
      </c>
      <c r="K16">
        <v>10.574999999999999</v>
      </c>
      <c r="L16">
        <v>6</v>
      </c>
      <c r="M16">
        <v>2430</v>
      </c>
      <c r="N16">
        <v>24</v>
      </c>
      <c r="O16">
        <v>2586</v>
      </c>
      <c r="P16">
        <v>55</v>
      </c>
      <c r="Q16">
        <v>2917</v>
      </c>
      <c r="R16">
        <v>3.586686591708359</v>
      </c>
      <c r="S16">
        <v>3191</v>
      </c>
      <c r="T16">
        <v>1.0614227514885619</v>
      </c>
      <c r="U16">
        <v>115</v>
      </c>
      <c r="V16">
        <v>2.7300000000000001E-2</v>
      </c>
      <c r="W16">
        <v>76010</v>
      </c>
      <c r="X16">
        <v>3482</v>
      </c>
      <c r="Y16">
        <v>18</v>
      </c>
      <c r="Z16">
        <v>10.90833333333333</v>
      </c>
      <c r="AA16">
        <v>6</v>
      </c>
      <c r="AB16">
        <v>2443</v>
      </c>
      <c r="AC16">
        <v>24</v>
      </c>
      <c r="AD16">
        <v>2599</v>
      </c>
      <c r="AE16">
        <v>55</v>
      </c>
      <c r="AF16">
        <v>2987</v>
      </c>
      <c r="AG16">
        <v>3.5951046030223281</v>
      </c>
      <c r="AH16">
        <v>3246</v>
      </c>
      <c r="AI16">
        <v>1.072704867529267</v>
      </c>
      <c r="AJ16">
        <v>115</v>
      </c>
      <c r="AK16">
        <v>0</v>
      </c>
      <c r="AL16">
        <v>7</v>
      </c>
      <c r="AM16" t="s">
        <v>13</v>
      </c>
      <c r="AN16">
        <v>0.6</v>
      </c>
      <c r="AO16" t="s">
        <v>34</v>
      </c>
      <c r="AP16">
        <v>0.3</v>
      </c>
      <c r="AQ16" t="s">
        <v>36</v>
      </c>
      <c r="AR16">
        <v>0.96153846153846156</v>
      </c>
      <c r="AS16">
        <v>569</v>
      </c>
      <c r="AT16">
        <v>457</v>
      </c>
      <c r="AU16">
        <v>72062</v>
      </c>
    </row>
    <row r="17" spans="1:47" x14ac:dyDescent="0.25">
      <c r="A17" t="e">
        <v>#N/A</v>
      </c>
      <c r="B17" t="s">
        <v>44</v>
      </c>
      <c r="C17" t="s">
        <v>1</v>
      </c>
      <c r="D17" t="s">
        <v>2</v>
      </c>
      <c r="E17">
        <v>200</v>
      </c>
      <c r="F17">
        <v>1984</v>
      </c>
      <c r="G17">
        <v>2021</v>
      </c>
      <c r="H17">
        <v>72856</v>
      </c>
      <c r="I17">
        <v>6474</v>
      </c>
      <c r="J17">
        <v>40</v>
      </c>
      <c r="K17">
        <v>16.86191586191585</v>
      </c>
      <c r="L17">
        <v>1</v>
      </c>
      <c r="M17">
        <v>129</v>
      </c>
      <c r="N17">
        <v>8</v>
      </c>
      <c r="O17">
        <v>923</v>
      </c>
      <c r="P17">
        <v>100</v>
      </c>
      <c r="Q17">
        <v>3230</v>
      </c>
      <c r="R17">
        <v>3.5545886374247591</v>
      </c>
      <c r="S17">
        <v>4755</v>
      </c>
      <c r="T17">
        <v>1.3615141955835961</v>
      </c>
      <c r="U17">
        <v>194</v>
      </c>
      <c r="V17">
        <v>0.16039999999999999</v>
      </c>
      <c r="W17">
        <v>69938</v>
      </c>
      <c r="X17">
        <v>7711</v>
      </c>
      <c r="Y17">
        <v>45</v>
      </c>
      <c r="Z17">
        <v>18.472630147630131</v>
      </c>
      <c r="AA17">
        <v>1</v>
      </c>
      <c r="AB17">
        <v>143</v>
      </c>
      <c r="AC17">
        <v>8</v>
      </c>
      <c r="AD17">
        <v>1031</v>
      </c>
      <c r="AE17">
        <v>100</v>
      </c>
      <c r="AF17">
        <v>3909</v>
      </c>
      <c r="AG17">
        <v>3.6250141665114062</v>
      </c>
      <c r="AH17">
        <v>5401</v>
      </c>
      <c r="AI17">
        <v>1.427698574338085</v>
      </c>
      <c r="AJ17">
        <v>196</v>
      </c>
      <c r="AK17">
        <v>1</v>
      </c>
      <c r="AL17">
        <v>25</v>
      </c>
      <c r="AM17" t="s">
        <v>13</v>
      </c>
      <c r="AN17">
        <v>0.41499999999999998</v>
      </c>
      <c r="AO17" t="s">
        <v>34</v>
      </c>
      <c r="AP17">
        <v>0.36499999999999999</v>
      </c>
      <c r="AQ17" t="s">
        <v>36</v>
      </c>
      <c r="AR17">
        <v>0.91</v>
      </c>
      <c r="AS17">
        <v>527</v>
      </c>
      <c r="AT17">
        <v>502</v>
      </c>
      <c r="AU17">
        <v>72062</v>
      </c>
    </row>
    <row r="18" spans="1:47" x14ac:dyDescent="0.25">
      <c r="A18" t="s">
        <v>178</v>
      </c>
      <c r="B18" t="s">
        <v>45</v>
      </c>
      <c r="C18" t="s">
        <v>1</v>
      </c>
      <c r="D18" t="s">
        <v>2</v>
      </c>
      <c r="E18">
        <v>166</v>
      </c>
      <c r="F18">
        <v>1985</v>
      </c>
      <c r="G18">
        <v>2021</v>
      </c>
      <c r="H18">
        <v>79551</v>
      </c>
      <c r="I18">
        <v>8105</v>
      </c>
      <c r="J18">
        <v>48</v>
      </c>
      <c r="K18">
        <v>14.605387262613419</v>
      </c>
      <c r="L18">
        <v>2</v>
      </c>
      <c r="M18">
        <v>84</v>
      </c>
      <c r="N18">
        <v>15</v>
      </c>
      <c r="O18">
        <v>734</v>
      </c>
      <c r="P18">
        <v>49</v>
      </c>
      <c r="Q18">
        <v>3298</v>
      </c>
      <c r="R18">
        <v>3.5227423340077371</v>
      </c>
      <c r="S18">
        <v>7115</v>
      </c>
      <c r="T18">
        <v>1.1391426563598031</v>
      </c>
      <c r="U18">
        <v>155</v>
      </c>
      <c r="V18">
        <v>0.1244</v>
      </c>
      <c r="W18">
        <v>84838</v>
      </c>
      <c r="X18">
        <v>9256</v>
      </c>
      <c r="Y18">
        <v>50</v>
      </c>
      <c r="Z18">
        <v>15.86996157718773</v>
      </c>
      <c r="AA18">
        <v>2</v>
      </c>
      <c r="AB18">
        <v>84</v>
      </c>
      <c r="AC18">
        <v>15</v>
      </c>
      <c r="AD18">
        <v>783</v>
      </c>
      <c r="AE18">
        <v>49</v>
      </c>
      <c r="AF18">
        <v>3634</v>
      </c>
      <c r="AG18">
        <v>3.5552114325634578</v>
      </c>
      <c r="AH18">
        <v>7729</v>
      </c>
      <c r="AI18">
        <v>1.1975676025359041</v>
      </c>
      <c r="AJ18">
        <v>157</v>
      </c>
      <c r="AK18">
        <v>0</v>
      </c>
      <c r="AL18">
        <v>132</v>
      </c>
      <c r="AM18" t="s">
        <v>46</v>
      </c>
      <c r="AN18">
        <v>0.44578313253012047</v>
      </c>
      <c r="AO18" t="s">
        <v>47</v>
      </c>
      <c r="AP18">
        <v>0.19277108433734941</v>
      </c>
      <c r="AQ18" t="s">
        <v>8</v>
      </c>
      <c r="AR18">
        <v>0.52409638554216864</v>
      </c>
      <c r="AS18">
        <v>566</v>
      </c>
      <c r="AT18">
        <v>554</v>
      </c>
      <c r="AU18">
        <v>42428</v>
      </c>
    </row>
    <row r="19" spans="1:47" x14ac:dyDescent="0.25">
      <c r="A19" t="s">
        <v>174</v>
      </c>
      <c r="B19" t="s">
        <v>48</v>
      </c>
      <c r="C19" t="s">
        <v>1</v>
      </c>
      <c r="D19" t="s">
        <v>2</v>
      </c>
      <c r="E19">
        <v>195</v>
      </c>
      <c r="F19">
        <v>1989</v>
      </c>
      <c r="G19">
        <v>2021</v>
      </c>
      <c r="H19">
        <v>84850</v>
      </c>
      <c r="I19">
        <v>7976</v>
      </c>
      <c r="J19">
        <v>53</v>
      </c>
      <c r="K19">
        <v>19.124535187035178</v>
      </c>
      <c r="L19">
        <v>1</v>
      </c>
      <c r="M19">
        <v>22</v>
      </c>
      <c r="N19">
        <v>30</v>
      </c>
      <c r="O19">
        <v>1448</v>
      </c>
      <c r="P19">
        <v>50</v>
      </c>
      <c r="Q19">
        <v>1994</v>
      </c>
      <c r="R19">
        <v>3.4984306600824349</v>
      </c>
      <c r="S19">
        <v>5233</v>
      </c>
      <c r="T19">
        <v>1.524173514236576</v>
      </c>
      <c r="U19">
        <v>185</v>
      </c>
      <c r="V19">
        <v>0.18559999999999999</v>
      </c>
      <c r="W19">
        <v>82277</v>
      </c>
      <c r="X19">
        <v>9794</v>
      </c>
      <c r="Y19">
        <v>57</v>
      </c>
      <c r="Z19">
        <v>20.804693917193909</v>
      </c>
      <c r="AA19">
        <v>1</v>
      </c>
      <c r="AB19">
        <v>25</v>
      </c>
      <c r="AC19">
        <v>30</v>
      </c>
      <c r="AD19">
        <v>1698</v>
      </c>
      <c r="AE19">
        <v>50</v>
      </c>
      <c r="AF19">
        <v>2394</v>
      </c>
      <c r="AG19">
        <v>3.5665601938334168</v>
      </c>
      <c r="AH19">
        <v>5913</v>
      </c>
      <c r="AI19">
        <v>1.6563504143412819</v>
      </c>
      <c r="AJ19">
        <v>190</v>
      </c>
      <c r="AK19">
        <v>0</v>
      </c>
      <c r="AL19">
        <v>27</v>
      </c>
      <c r="AM19" t="s">
        <v>34</v>
      </c>
      <c r="AN19">
        <v>0.55729166666666663</v>
      </c>
      <c r="AO19" t="s">
        <v>35</v>
      </c>
      <c r="AP19">
        <v>0.17708333333333329</v>
      </c>
      <c r="AQ19" t="s">
        <v>36</v>
      </c>
      <c r="AR19">
        <v>0.89583333333333337</v>
      </c>
      <c r="AS19">
        <v>1605</v>
      </c>
      <c r="AT19">
        <v>1570</v>
      </c>
      <c r="AU19">
        <v>144918</v>
      </c>
    </row>
    <row r="20" spans="1:47" x14ac:dyDescent="0.25">
      <c r="A20" t="e">
        <v>#N/A</v>
      </c>
      <c r="B20" t="s">
        <v>49</v>
      </c>
      <c r="C20" t="s">
        <v>1</v>
      </c>
      <c r="D20" t="s">
        <v>2</v>
      </c>
      <c r="E20">
        <v>232</v>
      </c>
      <c r="F20">
        <v>1966</v>
      </c>
      <c r="G20">
        <v>2018</v>
      </c>
      <c r="H20">
        <v>86815</v>
      </c>
      <c r="I20">
        <v>7341</v>
      </c>
      <c r="J20">
        <v>44</v>
      </c>
      <c r="K20">
        <v>14.84245754245754</v>
      </c>
      <c r="L20">
        <v>10</v>
      </c>
      <c r="M20">
        <v>83</v>
      </c>
      <c r="N20">
        <v>75</v>
      </c>
      <c r="O20">
        <v>937</v>
      </c>
      <c r="P20">
        <v>144</v>
      </c>
      <c r="Q20">
        <v>2211</v>
      </c>
      <c r="R20">
        <v>3.4900654794563888</v>
      </c>
      <c r="S20">
        <v>5563</v>
      </c>
      <c r="T20">
        <v>1.319611720294805</v>
      </c>
      <c r="U20">
        <v>196</v>
      </c>
      <c r="V20">
        <v>0.16059999999999999</v>
      </c>
      <c r="W20">
        <v>82270</v>
      </c>
      <c r="X20">
        <v>8746</v>
      </c>
      <c r="Y20">
        <v>49</v>
      </c>
      <c r="Z20">
        <v>15.83538683538683</v>
      </c>
      <c r="AA20">
        <v>10</v>
      </c>
      <c r="AB20">
        <v>93</v>
      </c>
      <c r="AC20">
        <v>75</v>
      </c>
      <c r="AD20">
        <v>1199</v>
      </c>
      <c r="AE20">
        <v>144</v>
      </c>
      <c r="AF20">
        <v>2713</v>
      </c>
      <c r="AG20">
        <v>3.5665901392667139</v>
      </c>
      <c r="AH20">
        <v>6079</v>
      </c>
      <c r="AI20">
        <v>1.4387234742556341</v>
      </c>
      <c r="AJ20">
        <v>200</v>
      </c>
      <c r="AK20">
        <v>1</v>
      </c>
      <c r="AL20">
        <v>81</v>
      </c>
      <c r="AM20" t="s">
        <v>50</v>
      </c>
      <c r="AN20">
        <v>0.31168831168831168</v>
      </c>
      <c r="AO20" t="s">
        <v>20</v>
      </c>
      <c r="AP20">
        <v>0.2424242424242424</v>
      </c>
      <c r="AQ20" t="s">
        <v>10</v>
      </c>
      <c r="AR20">
        <v>0.96536796536796532</v>
      </c>
      <c r="AS20">
        <v>246</v>
      </c>
      <c r="AT20">
        <v>275</v>
      </c>
      <c r="AU20">
        <v>22656</v>
      </c>
    </row>
    <row r="21" spans="1:47" x14ac:dyDescent="0.25">
      <c r="A21" t="s">
        <v>173</v>
      </c>
      <c r="B21" t="s">
        <v>51</v>
      </c>
      <c r="C21" t="s">
        <v>1</v>
      </c>
      <c r="D21" t="s">
        <v>2</v>
      </c>
      <c r="E21">
        <v>183</v>
      </c>
      <c r="F21">
        <v>1981</v>
      </c>
      <c r="G21">
        <v>2021</v>
      </c>
      <c r="H21">
        <v>94355</v>
      </c>
      <c r="I21">
        <v>12306</v>
      </c>
      <c r="J21">
        <v>51</v>
      </c>
      <c r="K21">
        <v>13.938090413297481</v>
      </c>
      <c r="L21">
        <v>2</v>
      </c>
      <c r="M21">
        <v>22</v>
      </c>
      <c r="N21">
        <v>24</v>
      </c>
      <c r="O21">
        <v>1194</v>
      </c>
      <c r="P21">
        <v>53</v>
      </c>
      <c r="Q21">
        <v>2321</v>
      </c>
      <c r="R21">
        <v>3.458933249667457</v>
      </c>
      <c r="S21">
        <v>11166</v>
      </c>
      <c r="T21">
        <v>1.102095647501343</v>
      </c>
      <c r="U21">
        <v>161</v>
      </c>
      <c r="V21">
        <v>9.6999999999999989E-2</v>
      </c>
      <c r="W21">
        <v>98709</v>
      </c>
      <c r="X21">
        <v>13628</v>
      </c>
      <c r="Y21">
        <v>54</v>
      </c>
      <c r="Z21">
        <v>14.80649319107526</v>
      </c>
      <c r="AA21">
        <v>2</v>
      </c>
      <c r="AB21">
        <v>23</v>
      </c>
      <c r="AC21">
        <v>24</v>
      </c>
      <c r="AD21">
        <v>1369</v>
      </c>
      <c r="AE21">
        <v>53</v>
      </c>
      <c r="AF21">
        <v>2635</v>
      </c>
      <c r="AG21">
        <v>3.499099907186042</v>
      </c>
      <c r="AH21">
        <v>11907</v>
      </c>
      <c r="AI21">
        <v>1.1445368270765099</v>
      </c>
      <c r="AJ21">
        <v>166</v>
      </c>
      <c r="AK21">
        <v>1</v>
      </c>
      <c r="AL21">
        <v>129</v>
      </c>
      <c r="AM21" t="s">
        <v>52</v>
      </c>
      <c r="AN21">
        <v>0.58469945355191255</v>
      </c>
      <c r="AO21" t="s">
        <v>53</v>
      </c>
      <c r="AP21">
        <v>0.12568306010928959</v>
      </c>
      <c r="AQ21" t="s">
        <v>10</v>
      </c>
      <c r="AR21">
        <v>0.86338797814207646</v>
      </c>
      <c r="AS21">
        <v>2083</v>
      </c>
      <c r="AT21">
        <v>2031</v>
      </c>
      <c r="AU21">
        <v>81805</v>
      </c>
    </row>
    <row r="22" spans="1:47" x14ac:dyDescent="0.25">
      <c r="A22" t="e">
        <v>#N/A</v>
      </c>
      <c r="B22" t="s">
        <v>54</v>
      </c>
      <c r="C22" t="s">
        <v>1</v>
      </c>
      <c r="D22" t="s">
        <v>2</v>
      </c>
      <c r="E22">
        <v>205</v>
      </c>
      <c r="F22">
        <v>1989</v>
      </c>
      <c r="G22">
        <v>2021</v>
      </c>
      <c r="H22">
        <v>94865</v>
      </c>
      <c r="I22">
        <v>6926</v>
      </c>
      <c r="J22">
        <v>42</v>
      </c>
      <c r="K22">
        <v>14.990153985734469</v>
      </c>
      <c r="L22">
        <v>3</v>
      </c>
      <c r="M22">
        <v>9</v>
      </c>
      <c r="N22">
        <v>57</v>
      </c>
      <c r="O22">
        <v>3235</v>
      </c>
      <c r="P22">
        <v>104</v>
      </c>
      <c r="Q22">
        <v>4354</v>
      </c>
      <c r="R22">
        <v>3.4568732847457282</v>
      </c>
      <c r="S22">
        <v>5862</v>
      </c>
      <c r="T22">
        <v>1.181508017741385</v>
      </c>
      <c r="U22">
        <v>185</v>
      </c>
      <c r="V22">
        <v>0.13639999999999999</v>
      </c>
      <c r="W22">
        <v>93566</v>
      </c>
      <c r="X22">
        <v>8020</v>
      </c>
      <c r="Y22">
        <v>46</v>
      </c>
      <c r="Z22">
        <v>16.659934205514691</v>
      </c>
      <c r="AA22">
        <v>3</v>
      </c>
      <c r="AB22">
        <v>10</v>
      </c>
      <c r="AC22">
        <v>57</v>
      </c>
      <c r="AD22">
        <v>3651</v>
      </c>
      <c r="AE22">
        <v>104</v>
      </c>
      <c r="AF22">
        <v>4973</v>
      </c>
      <c r="AG22">
        <v>3.5189655954684782</v>
      </c>
      <c r="AH22">
        <v>6323</v>
      </c>
      <c r="AI22">
        <v>1.2683852601613159</v>
      </c>
      <c r="AJ22">
        <v>190</v>
      </c>
      <c r="AK22">
        <v>0</v>
      </c>
      <c r="AL22">
        <v>52</v>
      </c>
      <c r="AM22" t="s">
        <v>32</v>
      </c>
      <c r="AN22">
        <v>0.1951219512195122</v>
      </c>
      <c r="AO22" t="s">
        <v>20</v>
      </c>
      <c r="AP22">
        <v>0.1658536585365854</v>
      </c>
      <c r="AQ22" t="s">
        <v>10</v>
      </c>
      <c r="AR22">
        <v>0.73170731707317072</v>
      </c>
      <c r="AS22">
        <v>3590</v>
      </c>
      <c r="AT22">
        <v>3777</v>
      </c>
      <c r="AU22">
        <v>271773</v>
      </c>
    </row>
    <row r="23" spans="1:47" x14ac:dyDescent="0.25">
      <c r="A23" t="s">
        <v>177</v>
      </c>
      <c r="B23" t="s">
        <v>55</v>
      </c>
      <c r="C23" t="s">
        <v>1</v>
      </c>
      <c r="D23" t="s">
        <v>2</v>
      </c>
      <c r="E23">
        <v>160</v>
      </c>
      <c r="F23">
        <v>2004</v>
      </c>
      <c r="G23">
        <v>2021</v>
      </c>
      <c r="H23">
        <v>110013</v>
      </c>
      <c r="I23">
        <v>2236</v>
      </c>
      <c r="J23">
        <v>23</v>
      </c>
      <c r="K23">
        <v>13.795833333333331</v>
      </c>
      <c r="L23">
        <v>5</v>
      </c>
      <c r="M23">
        <v>255</v>
      </c>
      <c r="N23">
        <v>82</v>
      </c>
      <c r="O23">
        <v>1674</v>
      </c>
      <c r="P23">
        <v>105</v>
      </c>
      <c r="Q23">
        <v>1885</v>
      </c>
      <c r="R23">
        <v>3.399362780914565</v>
      </c>
      <c r="S23">
        <v>2054</v>
      </c>
      <c r="T23">
        <v>1.0886075949367091</v>
      </c>
      <c r="U23">
        <v>104</v>
      </c>
      <c r="V23">
        <v>0.1221</v>
      </c>
      <c r="W23">
        <v>111613</v>
      </c>
      <c r="X23">
        <v>2547</v>
      </c>
      <c r="Y23">
        <v>26</v>
      </c>
      <c r="Z23">
        <v>14.862500000000001</v>
      </c>
      <c r="AA23">
        <v>5</v>
      </c>
      <c r="AB23">
        <v>264</v>
      </c>
      <c r="AC23">
        <v>82</v>
      </c>
      <c r="AD23">
        <v>1854</v>
      </c>
      <c r="AE23">
        <v>105</v>
      </c>
      <c r="AF23">
        <v>2094</v>
      </c>
      <c r="AG23">
        <v>3.4515191481612342</v>
      </c>
      <c r="AH23">
        <v>2208</v>
      </c>
      <c r="AI23">
        <v>1.1535326086956521</v>
      </c>
      <c r="AJ23">
        <v>116</v>
      </c>
      <c r="AK23">
        <v>0</v>
      </c>
      <c r="AL23">
        <v>100</v>
      </c>
      <c r="AM23" t="s">
        <v>56</v>
      </c>
      <c r="AN23">
        <v>0.5</v>
      </c>
      <c r="AO23" t="s">
        <v>57</v>
      </c>
      <c r="AP23">
        <v>8.5714285714285715E-2</v>
      </c>
      <c r="AQ23" t="s">
        <v>42</v>
      </c>
      <c r="AR23">
        <v>0.5357142857142857</v>
      </c>
      <c r="AS23">
        <v>404</v>
      </c>
      <c r="AT23">
        <v>405</v>
      </c>
      <c r="AU23">
        <v>26063</v>
      </c>
    </row>
    <row r="24" spans="1:47" x14ac:dyDescent="0.25">
      <c r="A24" t="s">
        <v>174</v>
      </c>
      <c r="B24" t="s">
        <v>58</v>
      </c>
      <c r="C24" t="s">
        <v>1</v>
      </c>
      <c r="D24" t="s">
        <v>2</v>
      </c>
      <c r="E24">
        <v>223</v>
      </c>
      <c r="F24">
        <v>1999</v>
      </c>
      <c r="G24">
        <v>2022</v>
      </c>
      <c r="H24">
        <v>112783</v>
      </c>
      <c r="I24">
        <v>9599</v>
      </c>
      <c r="J24">
        <v>54</v>
      </c>
      <c r="K24">
        <v>18.430029862862341</v>
      </c>
      <c r="L24">
        <v>0</v>
      </c>
      <c r="M24">
        <v>0</v>
      </c>
      <c r="N24">
        <v>50</v>
      </c>
      <c r="O24">
        <v>2570</v>
      </c>
      <c r="P24">
        <v>139</v>
      </c>
      <c r="Q24">
        <v>6617</v>
      </c>
      <c r="R24">
        <v>3.3896418887196771</v>
      </c>
      <c r="S24">
        <v>6968</v>
      </c>
      <c r="T24">
        <v>1.3775832376578649</v>
      </c>
      <c r="U24">
        <v>212</v>
      </c>
      <c r="V24">
        <v>0.25919999999999999</v>
      </c>
      <c r="W24">
        <v>98684</v>
      </c>
      <c r="X24">
        <v>12958</v>
      </c>
      <c r="Y24">
        <v>63</v>
      </c>
      <c r="Z24">
        <v>20.868565346986049</v>
      </c>
      <c r="AA24">
        <v>0</v>
      </c>
      <c r="AB24">
        <v>0</v>
      </c>
      <c r="AC24">
        <v>50</v>
      </c>
      <c r="AD24">
        <v>3451</v>
      </c>
      <c r="AE24">
        <v>139</v>
      </c>
      <c r="AF24">
        <v>9155</v>
      </c>
      <c r="AG24">
        <v>3.4991990123136292</v>
      </c>
      <c r="AH24">
        <v>7634</v>
      </c>
      <c r="AI24">
        <v>1.6974063400576369</v>
      </c>
      <c r="AJ24">
        <v>218</v>
      </c>
      <c r="AK24">
        <v>0</v>
      </c>
      <c r="AL24">
        <v>56</v>
      </c>
      <c r="AM24" t="s">
        <v>23</v>
      </c>
      <c r="AN24">
        <v>0.72398190045248867</v>
      </c>
      <c r="AO24" t="s">
        <v>46</v>
      </c>
      <c r="AP24">
        <v>3.6199095022624438E-2</v>
      </c>
      <c r="AQ24" t="s">
        <v>8</v>
      </c>
      <c r="AR24">
        <v>0.87330316742081449</v>
      </c>
      <c r="AS24">
        <v>2444</v>
      </c>
      <c r="AT24">
        <v>2793</v>
      </c>
      <c r="AU24">
        <v>165244</v>
      </c>
    </row>
    <row r="25" spans="1:47" x14ac:dyDescent="0.25">
      <c r="A25" t="s">
        <v>179</v>
      </c>
      <c r="B25" t="s">
        <v>59</v>
      </c>
      <c r="C25" t="s">
        <v>1</v>
      </c>
      <c r="D25" t="s">
        <v>2</v>
      </c>
      <c r="E25">
        <v>219</v>
      </c>
      <c r="F25">
        <v>2002</v>
      </c>
      <c r="G25">
        <v>2021</v>
      </c>
      <c r="H25">
        <v>115167</v>
      </c>
      <c r="I25">
        <v>11213</v>
      </c>
      <c r="J25">
        <v>48</v>
      </c>
      <c r="K25">
        <v>16.686619344707569</v>
      </c>
      <c r="L25">
        <v>0</v>
      </c>
      <c r="M25">
        <v>0</v>
      </c>
      <c r="N25">
        <v>15</v>
      </c>
      <c r="O25">
        <v>3917</v>
      </c>
      <c r="P25">
        <v>73</v>
      </c>
      <c r="Q25">
        <v>5547</v>
      </c>
      <c r="R25">
        <v>3.3815661366495529</v>
      </c>
      <c r="S25">
        <v>9709</v>
      </c>
      <c r="T25">
        <v>1.154907817488928</v>
      </c>
      <c r="U25">
        <v>210</v>
      </c>
      <c r="V25">
        <v>0.12559999999999999</v>
      </c>
      <c r="W25">
        <v>122309</v>
      </c>
      <c r="X25">
        <v>12824</v>
      </c>
      <c r="Y25">
        <v>51</v>
      </c>
      <c r="Z25">
        <v>17.845583991172219</v>
      </c>
      <c r="AA25">
        <v>0</v>
      </c>
      <c r="AB25">
        <v>0</v>
      </c>
      <c r="AC25">
        <v>15</v>
      </c>
      <c r="AD25">
        <v>4184</v>
      </c>
      <c r="AE25">
        <v>73</v>
      </c>
      <c r="AF25">
        <v>6222</v>
      </c>
      <c r="AG25">
        <v>3.41562914390106</v>
      </c>
      <c r="AH25">
        <v>10312</v>
      </c>
      <c r="AI25">
        <v>1.2435996896819239</v>
      </c>
      <c r="AJ25">
        <v>212</v>
      </c>
      <c r="AK25">
        <v>0</v>
      </c>
      <c r="AL25">
        <v>166</v>
      </c>
      <c r="AM25" t="s">
        <v>47</v>
      </c>
      <c r="AN25">
        <v>0.33649289099526059</v>
      </c>
      <c r="AO25" t="s">
        <v>46</v>
      </c>
      <c r="AP25">
        <v>0.2890995260663507</v>
      </c>
      <c r="AQ25" t="s">
        <v>8</v>
      </c>
      <c r="AR25">
        <v>0.39336492890995262</v>
      </c>
      <c r="AS25">
        <v>532</v>
      </c>
      <c r="AT25">
        <v>510</v>
      </c>
      <c r="AU25">
        <v>58351</v>
      </c>
    </row>
    <row r="26" spans="1:47" x14ac:dyDescent="0.25">
      <c r="A26" t="s">
        <v>173</v>
      </c>
      <c r="B26" t="s">
        <v>60</v>
      </c>
      <c r="C26" t="s">
        <v>1</v>
      </c>
      <c r="D26" t="s">
        <v>2</v>
      </c>
      <c r="E26">
        <v>389</v>
      </c>
      <c r="F26">
        <v>1976</v>
      </c>
      <c r="G26">
        <v>2021</v>
      </c>
      <c r="H26">
        <v>119741</v>
      </c>
      <c r="I26">
        <v>4402</v>
      </c>
      <c r="J26">
        <v>36</v>
      </c>
      <c r="K26">
        <v>14.73537189760593</v>
      </c>
      <c r="L26">
        <v>10</v>
      </c>
      <c r="M26">
        <v>37</v>
      </c>
      <c r="N26">
        <v>118</v>
      </c>
      <c r="O26">
        <v>1130</v>
      </c>
      <c r="P26">
        <v>239</v>
      </c>
      <c r="Q26">
        <v>2282</v>
      </c>
      <c r="R26">
        <v>3.3658667542898848</v>
      </c>
      <c r="S26">
        <v>3687</v>
      </c>
      <c r="T26">
        <v>1.1939245999457551</v>
      </c>
      <c r="U26">
        <v>242</v>
      </c>
      <c r="V26">
        <v>0.1404</v>
      </c>
      <c r="W26">
        <v>115921</v>
      </c>
      <c r="X26">
        <v>5121</v>
      </c>
      <c r="Y26">
        <v>40</v>
      </c>
      <c r="Z26">
        <v>15.991324278558309</v>
      </c>
      <c r="AA26">
        <v>10</v>
      </c>
      <c r="AB26">
        <v>44</v>
      </c>
      <c r="AC26">
        <v>118</v>
      </c>
      <c r="AD26">
        <v>1339</v>
      </c>
      <c r="AE26">
        <v>239</v>
      </c>
      <c r="AF26">
        <v>2618</v>
      </c>
      <c r="AG26">
        <v>3.4369013616013859</v>
      </c>
      <c r="AH26">
        <v>4056</v>
      </c>
      <c r="AI26">
        <v>1.262573964497042</v>
      </c>
      <c r="AJ26">
        <v>254</v>
      </c>
      <c r="AK26">
        <v>1</v>
      </c>
      <c r="AL26">
        <v>56</v>
      </c>
      <c r="AM26" t="s">
        <v>61</v>
      </c>
      <c r="AN26">
        <v>0.37239583333333331</v>
      </c>
      <c r="AO26" t="s">
        <v>52</v>
      </c>
      <c r="AP26">
        <v>9.8958333333333329E-2</v>
      </c>
      <c r="AQ26" t="s">
        <v>10</v>
      </c>
      <c r="AR26">
        <v>0.83333333333333337</v>
      </c>
      <c r="AS26">
        <v>640</v>
      </c>
      <c r="AT26">
        <v>709</v>
      </c>
      <c r="AU26">
        <v>71699</v>
      </c>
    </row>
    <row r="27" spans="1:47" x14ac:dyDescent="0.25">
      <c r="A27" t="e">
        <v>#N/A</v>
      </c>
      <c r="B27" t="s">
        <v>62</v>
      </c>
      <c r="C27" t="s">
        <v>1</v>
      </c>
      <c r="D27" t="s">
        <v>2</v>
      </c>
      <c r="E27">
        <v>201</v>
      </c>
      <c r="F27">
        <v>1974</v>
      </c>
      <c r="G27">
        <v>2014</v>
      </c>
      <c r="H27">
        <v>120069</v>
      </c>
      <c r="I27">
        <v>11328</v>
      </c>
      <c r="J27">
        <v>63</v>
      </c>
      <c r="K27">
        <v>22.39661310911309</v>
      </c>
      <c r="L27">
        <v>0</v>
      </c>
      <c r="M27">
        <v>0</v>
      </c>
      <c r="N27">
        <v>8</v>
      </c>
      <c r="O27">
        <v>720</v>
      </c>
      <c r="P27">
        <v>133</v>
      </c>
      <c r="Q27">
        <v>6590</v>
      </c>
      <c r="R27">
        <v>3.3647629360792641</v>
      </c>
      <c r="S27">
        <v>6476</v>
      </c>
      <c r="T27">
        <v>1.74922791846819</v>
      </c>
      <c r="U27">
        <v>198</v>
      </c>
      <c r="V27">
        <v>0.13439999999999999</v>
      </c>
      <c r="W27">
        <v>125462</v>
      </c>
      <c r="X27">
        <v>13087</v>
      </c>
      <c r="Y27">
        <v>68</v>
      </c>
      <c r="Z27">
        <v>24.236295648795629</v>
      </c>
      <c r="AA27">
        <v>0</v>
      </c>
      <c r="AB27">
        <v>0</v>
      </c>
      <c r="AC27">
        <v>8</v>
      </c>
      <c r="AD27">
        <v>763</v>
      </c>
      <c r="AE27">
        <v>133</v>
      </c>
      <c r="AF27">
        <v>7594</v>
      </c>
      <c r="AG27">
        <v>3.4055212874746719</v>
      </c>
      <c r="AH27">
        <v>6996</v>
      </c>
      <c r="AI27">
        <v>1.870640365923385</v>
      </c>
      <c r="AJ27">
        <v>200</v>
      </c>
      <c r="AK27">
        <v>0</v>
      </c>
      <c r="AL27">
        <v>38</v>
      </c>
      <c r="AM27" t="s">
        <v>34</v>
      </c>
      <c r="AN27">
        <v>0.59595959595959591</v>
      </c>
      <c r="AO27" t="s">
        <v>35</v>
      </c>
      <c r="AP27">
        <v>0.18686868686868691</v>
      </c>
      <c r="AQ27" t="s">
        <v>36</v>
      </c>
      <c r="AR27">
        <v>0.95454545454545459</v>
      </c>
      <c r="AS27">
        <v>2324</v>
      </c>
      <c r="AT27">
        <v>2145</v>
      </c>
      <c r="AU27">
        <v>144918</v>
      </c>
    </row>
    <row r="28" spans="1:47" x14ac:dyDescent="0.25">
      <c r="A28" t="s">
        <v>177</v>
      </c>
      <c r="B28" t="s">
        <v>63</v>
      </c>
      <c r="C28" t="s">
        <v>1</v>
      </c>
      <c r="D28" t="s">
        <v>2</v>
      </c>
      <c r="E28">
        <v>115</v>
      </c>
      <c r="F28">
        <v>1995</v>
      </c>
      <c r="G28">
        <v>2021</v>
      </c>
      <c r="H28">
        <v>120295</v>
      </c>
      <c r="I28">
        <v>1759</v>
      </c>
      <c r="J28">
        <v>26</v>
      </c>
      <c r="K28">
        <v>15.78333333333334</v>
      </c>
      <c r="L28">
        <v>23</v>
      </c>
      <c r="M28">
        <v>396</v>
      </c>
      <c r="N28">
        <v>44</v>
      </c>
      <c r="O28">
        <v>730</v>
      </c>
      <c r="P28">
        <v>83</v>
      </c>
      <c r="Q28">
        <v>1241</v>
      </c>
      <c r="R28">
        <v>3.363981207825129</v>
      </c>
      <c r="S28">
        <v>1437</v>
      </c>
      <c r="T28">
        <v>1.224077940153097</v>
      </c>
      <c r="U28">
        <v>92</v>
      </c>
      <c r="V28">
        <v>0.16159999999999999</v>
      </c>
      <c r="W28">
        <v>121396</v>
      </c>
      <c r="X28">
        <v>2098</v>
      </c>
      <c r="Y28">
        <v>27</v>
      </c>
      <c r="Z28">
        <v>17.2</v>
      </c>
      <c r="AA28">
        <v>23</v>
      </c>
      <c r="AB28">
        <v>435</v>
      </c>
      <c r="AC28">
        <v>44</v>
      </c>
      <c r="AD28">
        <v>823</v>
      </c>
      <c r="AE28">
        <v>83</v>
      </c>
      <c r="AF28">
        <v>1465</v>
      </c>
      <c r="AG28">
        <v>3.4186322247767049</v>
      </c>
      <c r="AH28">
        <v>1596</v>
      </c>
      <c r="AI28">
        <v>1.31453634085213</v>
      </c>
      <c r="AJ28">
        <v>99</v>
      </c>
      <c r="AK28">
        <v>0</v>
      </c>
      <c r="AL28">
        <v>17</v>
      </c>
      <c r="AM28" t="s">
        <v>56</v>
      </c>
      <c r="AN28">
        <v>0.71171171171171166</v>
      </c>
      <c r="AO28" t="s">
        <v>64</v>
      </c>
      <c r="AP28">
        <v>0.1171171171171171</v>
      </c>
      <c r="AQ28" t="s">
        <v>42</v>
      </c>
      <c r="AR28">
        <v>0.84684684684684686</v>
      </c>
      <c r="AS28">
        <v>445</v>
      </c>
      <c r="AT28">
        <v>455</v>
      </c>
      <c r="AU28">
        <v>26063</v>
      </c>
    </row>
    <row r="29" spans="1:47" x14ac:dyDescent="0.25">
      <c r="A29" t="s">
        <v>177</v>
      </c>
      <c r="B29" t="s">
        <v>65</v>
      </c>
      <c r="C29" t="s">
        <v>1</v>
      </c>
      <c r="D29" t="s">
        <v>2</v>
      </c>
      <c r="E29">
        <v>210</v>
      </c>
      <c r="F29">
        <v>1997</v>
      </c>
      <c r="G29">
        <v>2021</v>
      </c>
      <c r="H29">
        <v>123712</v>
      </c>
      <c r="I29">
        <v>3048</v>
      </c>
      <c r="J29">
        <v>30</v>
      </c>
      <c r="K29">
        <v>15.203968253968251</v>
      </c>
      <c r="L29">
        <v>7</v>
      </c>
      <c r="M29">
        <v>60</v>
      </c>
      <c r="N29">
        <v>68</v>
      </c>
      <c r="O29">
        <v>1293</v>
      </c>
      <c r="P29">
        <v>139</v>
      </c>
      <c r="Q29">
        <v>2010</v>
      </c>
      <c r="R29">
        <v>3.352468100847557</v>
      </c>
      <c r="S29">
        <v>2341</v>
      </c>
      <c r="T29">
        <v>1.302007689021786</v>
      </c>
      <c r="U29">
        <v>175</v>
      </c>
      <c r="V29">
        <v>0.22520000000000001</v>
      </c>
      <c r="W29">
        <v>105065</v>
      </c>
      <c r="X29">
        <v>3934</v>
      </c>
      <c r="Y29">
        <v>32</v>
      </c>
      <c r="Z29">
        <v>17.578968253968249</v>
      </c>
      <c r="AA29">
        <v>7</v>
      </c>
      <c r="AB29">
        <v>91</v>
      </c>
      <c r="AC29">
        <v>68</v>
      </c>
      <c r="AD29">
        <v>1681</v>
      </c>
      <c r="AE29">
        <v>139</v>
      </c>
      <c r="AF29">
        <v>2610</v>
      </c>
      <c r="AG29">
        <v>3.474837833118638</v>
      </c>
      <c r="AH29">
        <v>2641</v>
      </c>
      <c r="AI29">
        <v>1.4895872775463841</v>
      </c>
      <c r="AJ29">
        <v>189</v>
      </c>
      <c r="AK29">
        <v>0</v>
      </c>
      <c r="AL29">
        <v>26</v>
      </c>
      <c r="AM29" t="s">
        <v>66</v>
      </c>
      <c r="AN29">
        <v>0.83417085427135673</v>
      </c>
      <c r="AO29" t="s">
        <v>67</v>
      </c>
      <c r="AP29">
        <v>8.5427135678391955E-2</v>
      </c>
      <c r="AQ29" t="s">
        <v>68</v>
      </c>
      <c r="AR29">
        <v>0.84924623115577891</v>
      </c>
      <c r="AS29">
        <v>912</v>
      </c>
      <c r="AT29">
        <v>1111</v>
      </c>
      <c r="AU29">
        <v>183648</v>
      </c>
    </row>
    <row r="30" spans="1:47" x14ac:dyDescent="0.25">
      <c r="A30" t="s">
        <v>177</v>
      </c>
      <c r="B30" t="s">
        <v>69</v>
      </c>
      <c r="C30" t="s">
        <v>1</v>
      </c>
      <c r="D30" t="s">
        <v>2</v>
      </c>
      <c r="E30">
        <v>236</v>
      </c>
      <c r="F30">
        <v>1995</v>
      </c>
      <c r="G30">
        <v>2021</v>
      </c>
      <c r="H30">
        <v>128735</v>
      </c>
      <c r="I30">
        <v>2879</v>
      </c>
      <c r="J30">
        <v>27</v>
      </c>
      <c r="K30">
        <v>16.813095238095229</v>
      </c>
      <c r="L30">
        <v>14</v>
      </c>
      <c r="M30">
        <v>70</v>
      </c>
      <c r="N30">
        <v>66</v>
      </c>
      <c r="O30">
        <v>1046</v>
      </c>
      <c r="P30">
        <v>154</v>
      </c>
      <c r="Q30">
        <v>1796</v>
      </c>
      <c r="R30">
        <v>3.336400934981774</v>
      </c>
      <c r="S30">
        <v>2050</v>
      </c>
      <c r="T30">
        <v>1.4043902439024389</v>
      </c>
      <c r="U30">
        <v>192</v>
      </c>
      <c r="V30">
        <v>0.23760000000000001</v>
      </c>
      <c r="W30">
        <v>99542</v>
      </c>
      <c r="X30">
        <v>3776</v>
      </c>
      <c r="Y30">
        <v>32</v>
      </c>
      <c r="Z30">
        <v>19.855952380952381</v>
      </c>
      <c r="AA30">
        <v>14</v>
      </c>
      <c r="AB30">
        <v>119</v>
      </c>
      <c r="AC30">
        <v>66</v>
      </c>
      <c r="AD30">
        <v>1410</v>
      </c>
      <c r="AE30">
        <v>154</v>
      </c>
      <c r="AF30">
        <v>2365</v>
      </c>
      <c r="AG30">
        <v>3.4957988045713839</v>
      </c>
      <c r="AH30">
        <v>2478</v>
      </c>
      <c r="AI30">
        <v>1.5238095238095239</v>
      </c>
      <c r="AJ30">
        <v>203</v>
      </c>
      <c r="AK30">
        <v>2</v>
      </c>
      <c r="AL30">
        <v>42</v>
      </c>
      <c r="AM30" t="s">
        <v>40</v>
      </c>
      <c r="AN30">
        <v>0.69396551724137934</v>
      </c>
      <c r="AO30" t="s">
        <v>70</v>
      </c>
      <c r="AP30">
        <v>3.8793103448275863E-2</v>
      </c>
      <c r="AQ30" t="s">
        <v>42</v>
      </c>
      <c r="AR30">
        <v>0.76724137931034486</v>
      </c>
      <c r="AS30">
        <v>687</v>
      </c>
      <c r="AT30">
        <v>845</v>
      </c>
      <c r="AU30">
        <v>109724</v>
      </c>
    </row>
    <row r="31" spans="1:47" x14ac:dyDescent="0.25">
      <c r="A31" t="s">
        <v>177</v>
      </c>
      <c r="B31" t="s">
        <v>71</v>
      </c>
      <c r="C31" t="s">
        <v>1</v>
      </c>
      <c r="D31" t="s">
        <v>2</v>
      </c>
      <c r="E31">
        <v>129</v>
      </c>
      <c r="F31">
        <v>1995</v>
      </c>
      <c r="G31">
        <v>2021</v>
      </c>
      <c r="H31">
        <v>130169</v>
      </c>
      <c r="I31">
        <v>1661</v>
      </c>
      <c r="J31">
        <v>26</v>
      </c>
      <c r="K31">
        <v>15.81666666666667</v>
      </c>
      <c r="L31">
        <v>16</v>
      </c>
      <c r="M31">
        <v>343</v>
      </c>
      <c r="N31">
        <v>72</v>
      </c>
      <c r="O31">
        <v>743</v>
      </c>
      <c r="P31">
        <v>86</v>
      </c>
      <c r="Q31">
        <v>997</v>
      </c>
      <c r="R31">
        <v>3.3319661319265519</v>
      </c>
      <c r="S31">
        <v>1240</v>
      </c>
      <c r="T31">
        <v>1.3395161290322579</v>
      </c>
      <c r="U31">
        <v>99</v>
      </c>
      <c r="V31">
        <v>0.22489999999999999</v>
      </c>
      <c r="W31">
        <v>117400</v>
      </c>
      <c r="X31">
        <v>2143</v>
      </c>
      <c r="Y31">
        <v>29</v>
      </c>
      <c r="Z31">
        <v>17.983333333333341</v>
      </c>
      <c r="AA31">
        <v>16</v>
      </c>
      <c r="AB31">
        <v>399</v>
      </c>
      <c r="AC31">
        <v>72</v>
      </c>
      <c r="AD31">
        <v>931</v>
      </c>
      <c r="AE31">
        <v>86</v>
      </c>
      <c r="AF31">
        <v>1259</v>
      </c>
      <c r="AG31">
        <v>3.4319438345024942</v>
      </c>
      <c r="AH31">
        <v>1450</v>
      </c>
      <c r="AI31">
        <v>1.477931034482759</v>
      </c>
      <c r="AJ31">
        <v>112</v>
      </c>
      <c r="AK31">
        <v>1</v>
      </c>
      <c r="AL31">
        <v>31</v>
      </c>
      <c r="AM31" t="s">
        <v>40</v>
      </c>
      <c r="AN31">
        <v>0.55905511811023623</v>
      </c>
      <c r="AO31" t="s">
        <v>41</v>
      </c>
      <c r="AP31">
        <v>0.24409448818897639</v>
      </c>
      <c r="AQ31" t="s">
        <v>42</v>
      </c>
      <c r="AR31">
        <v>0.63779527559055116</v>
      </c>
      <c r="AS31">
        <v>836</v>
      </c>
      <c r="AT31">
        <v>856</v>
      </c>
      <c r="AU31">
        <v>109724</v>
      </c>
    </row>
    <row r="32" spans="1:47" x14ac:dyDescent="0.25">
      <c r="A32" t="s">
        <v>175</v>
      </c>
      <c r="B32" t="s">
        <v>72</v>
      </c>
      <c r="C32" t="s">
        <v>1</v>
      </c>
      <c r="D32" t="s">
        <v>2</v>
      </c>
      <c r="E32">
        <v>63</v>
      </c>
      <c r="F32">
        <v>1991</v>
      </c>
      <c r="G32">
        <v>2021</v>
      </c>
      <c r="H32">
        <v>132788</v>
      </c>
      <c r="I32">
        <v>1950</v>
      </c>
      <c r="J32">
        <v>22</v>
      </c>
      <c r="K32">
        <v>15.26666666666666</v>
      </c>
      <c r="L32">
        <v>8</v>
      </c>
      <c r="M32">
        <v>469</v>
      </c>
      <c r="N32">
        <v>10</v>
      </c>
      <c r="O32">
        <v>541</v>
      </c>
      <c r="P32">
        <v>37</v>
      </c>
      <c r="Q32">
        <v>1198</v>
      </c>
      <c r="R32">
        <v>3.3238533439906019</v>
      </c>
      <c r="S32">
        <v>1415</v>
      </c>
      <c r="T32">
        <v>1.378091872791519</v>
      </c>
      <c r="U32">
        <v>58</v>
      </c>
      <c r="V32">
        <v>0.14169999999999999</v>
      </c>
      <c r="W32">
        <v>133252</v>
      </c>
      <c r="X32">
        <v>2272</v>
      </c>
      <c r="Y32">
        <v>26</v>
      </c>
      <c r="Z32">
        <v>16.18333333333333</v>
      </c>
      <c r="AA32">
        <v>8</v>
      </c>
      <c r="AB32">
        <v>491</v>
      </c>
      <c r="AC32">
        <v>10</v>
      </c>
      <c r="AD32">
        <v>574</v>
      </c>
      <c r="AE32">
        <v>37</v>
      </c>
      <c r="AF32">
        <v>1356</v>
      </c>
      <c r="AG32">
        <v>3.3810422301368659</v>
      </c>
      <c r="AH32">
        <v>1544</v>
      </c>
      <c r="AI32">
        <v>1.471502590673575</v>
      </c>
      <c r="AJ32">
        <v>59</v>
      </c>
      <c r="AK32">
        <v>0</v>
      </c>
      <c r="AL32">
        <v>0</v>
      </c>
      <c r="AM32" t="s">
        <v>73</v>
      </c>
      <c r="AN32">
        <v>0.88888888888888884</v>
      </c>
      <c r="AO32" t="s">
        <v>74</v>
      </c>
      <c r="AP32">
        <v>6.3492063492063489E-2</v>
      </c>
      <c r="AQ32" t="s">
        <v>14</v>
      </c>
      <c r="AR32">
        <v>1</v>
      </c>
      <c r="AS32">
        <v>2571</v>
      </c>
      <c r="AT32">
        <v>2245</v>
      </c>
      <c r="AU32">
        <v>135975</v>
      </c>
    </row>
    <row r="33" spans="1:47" x14ac:dyDescent="0.25">
      <c r="A33" t="s">
        <v>174</v>
      </c>
      <c r="B33" t="s">
        <v>75</v>
      </c>
      <c r="C33" t="s">
        <v>1</v>
      </c>
      <c r="D33" t="s">
        <v>2</v>
      </c>
      <c r="E33">
        <v>202</v>
      </c>
      <c r="F33">
        <v>1989</v>
      </c>
      <c r="G33">
        <v>2021</v>
      </c>
      <c r="H33">
        <v>136875</v>
      </c>
      <c r="I33">
        <v>6246</v>
      </c>
      <c r="J33">
        <v>41</v>
      </c>
      <c r="K33">
        <v>18.959859584859569</v>
      </c>
      <c r="L33">
        <v>3</v>
      </c>
      <c r="M33">
        <v>2</v>
      </c>
      <c r="N33">
        <v>63</v>
      </c>
      <c r="O33">
        <v>2052</v>
      </c>
      <c r="P33">
        <v>105</v>
      </c>
      <c r="Q33">
        <v>2561</v>
      </c>
      <c r="R33">
        <v>3.3116506773357499</v>
      </c>
      <c r="S33">
        <v>5557</v>
      </c>
      <c r="T33">
        <v>1.1239877631815729</v>
      </c>
      <c r="U33">
        <v>198</v>
      </c>
      <c r="V33">
        <v>9.5299999999999996E-2</v>
      </c>
      <c r="W33">
        <v>146087</v>
      </c>
      <c r="X33">
        <v>6904</v>
      </c>
      <c r="Y33">
        <v>44</v>
      </c>
      <c r="Z33">
        <v>20.05866910866909</v>
      </c>
      <c r="AA33">
        <v>3</v>
      </c>
      <c r="AB33">
        <v>2</v>
      </c>
      <c r="AC33">
        <v>63</v>
      </c>
      <c r="AD33">
        <v>2231</v>
      </c>
      <c r="AE33">
        <v>105</v>
      </c>
      <c r="AF33">
        <v>2853</v>
      </c>
      <c r="AG33">
        <v>3.3437101546504402</v>
      </c>
      <c r="AH33">
        <v>5931</v>
      </c>
      <c r="AI33">
        <v>1.1640532793795311</v>
      </c>
      <c r="AJ33">
        <v>198</v>
      </c>
      <c r="AK33">
        <v>0</v>
      </c>
      <c r="AL33">
        <v>63</v>
      </c>
      <c r="AM33" t="s">
        <v>76</v>
      </c>
      <c r="AN33">
        <v>0.69651741293532343</v>
      </c>
      <c r="AO33" t="s">
        <v>47</v>
      </c>
      <c r="AP33">
        <v>0.109452736318408</v>
      </c>
      <c r="AQ33" t="s">
        <v>36</v>
      </c>
      <c r="AR33">
        <v>0.78109452736318408</v>
      </c>
      <c r="AS33">
        <v>1177</v>
      </c>
      <c r="AT33">
        <v>1059</v>
      </c>
      <c r="AU33">
        <v>102767</v>
      </c>
    </row>
    <row r="34" spans="1:47" x14ac:dyDescent="0.25">
      <c r="A34" t="s">
        <v>175</v>
      </c>
      <c r="B34" t="s">
        <v>77</v>
      </c>
      <c r="C34" t="s">
        <v>1</v>
      </c>
      <c r="D34" t="s">
        <v>2</v>
      </c>
      <c r="E34">
        <v>74</v>
      </c>
      <c r="F34">
        <v>1993</v>
      </c>
      <c r="G34">
        <v>2021</v>
      </c>
      <c r="H34">
        <v>140323</v>
      </c>
      <c r="I34">
        <v>2178</v>
      </c>
      <c r="J34">
        <v>24</v>
      </c>
      <c r="K34">
        <v>11.747954822954821</v>
      </c>
      <c r="L34">
        <v>4</v>
      </c>
      <c r="M34">
        <v>240</v>
      </c>
      <c r="N34">
        <v>36</v>
      </c>
      <c r="O34">
        <v>1112</v>
      </c>
      <c r="P34">
        <v>46</v>
      </c>
      <c r="Q34">
        <v>1241</v>
      </c>
      <c r="R34">
        <v>3.3014613380567281</v>
      </c>
      <c r="S34">
        <v>1395</v>
      </c>
      <c r="T34">
        <v>1.5612903225806449</v>
      </c>
      <c r="U34">
        <v>71</v>
      </c>
      <c r="V34">
        <v>0.25540000000000002</v>
      </c>
      <c r="W34">
        <v>116494</v>
      </c>
      <c r="X34">
        <v>2925</v>
      </c>
      <c r="Y34">
        <v>29</v>
      </c>
      <c r="Z34">
        <v>13.959065934065929</v>
      </c>
      <c r="AA34">
        <v>4</v>
      </c>
      <c r="AB34">
        <v>277</v>
      </c>
      <c r="AC34">
        <v>36</v>
      </c>
      <c r="AD34">
        <v>1470</v>
      </c>
      <c r="AE34">
        <v>46</v>
      </c>
      <c r="AF34">
        <v>1657</v>
      </c>
      <c r="AG34">
        <v>3.4349654409222339</v>
      </c>
      <c r="AH34">
        <v>1593</v>
      </c>
      <c r="AI34">
        <v>1.836158192090396</v>
      </c>
      <c r="AJ34">
        <v>73</v>
      </c>
      <c r="AK34">
        <v>0</v>
      </c>
      <c r="AL34">
        <v>2</v>
      </c>
      <c r="AM34" t="s">
        <v>78</v>
      </c>
      <c r="AN34">
        <v>0.36486486486486491</v>
      </c>
      <c r="AO34" t="s">
        <v>34</v>
      </c>
      <c r="AP34">
        <v>0.20270270270270269</v>
      </c>
      <c r="AQ34" t="s">
        <v>8</v>
      </c>
      <c r="AR34">
        <v>0.54054054054054057</v>
      </c>
      <c r="AS34">
        <v>240</v>
      </c>
      <c r="AT34">
        <v>278</v>
      </c>
      <c r="AU34">
        <v>19469</v>
      </c>
    </row>
    <row r="35" spans="1:47" x14ac:dyDescent="0.25">
      <c r="A35" t="s">
        <v>173</v>
      </c>
      <c r="B35" t="s">
        <v>79</v>
      </c>
      <c r="C35" t="s">
        <v>1</v>
      </c>
      <c r="D35" t="s">
        <v>2</v>
      </c>
      <c r="E35">
        <v>101</v>
      </c>
      <c r="F35">
        <v>1989</v>
      </c>
      <c r="G35">
        <v>2021</v>
      </c>
      <c r="H35">
        <v>156550</v>
      </c>
      <c r="I35">
        <v>4883</v>
      </c>
      <c r="J35">
        <v>31</v>
      </c>
      <c r="K35">
        <v>11.91501378845002</v>
      </c>
      <c r="L35">
        <v>4</v>
      </c>
      <c r="M35">
        <v>28</v>
      </c>
      <c r="N35">
        <v>22</v>
      </c>
      <c r="O35">
        <v>928</v>
      </c>
      <c r="P35">
        <v>53</v>
      </c>
      <c r="Q35">
        <v>1954</v>
      </c>
      <c r="R35">
        <v>3.2555444603287711</v>
      </c>
      <c r="S35">
        <v>4173</v>
      </c>
      <c r="T35">
        <v>1.170141385094656</v>
      </c>
      <c r="U35">
        <v>91</v>
      </c>
      <c r="V35">
        <v>0.28449999999999998</v>
      </c>
      <c r="W35">
        <v>146897</v>
      </c>
      <c r="X35">
        <v>6825</v>
      </c>
      <c r="Y35">
        <v>35</v>
      </c>
      <c r="Z35">
        <v>12.94244016431262</v>
      </c>
      <c r="AA35">
        <v>4</v>
      </c>
      <c r="AB35">
        <v>31</v>
      </c>
      <c r="AC35">
        <v>22</v>
      </c>
      <c r="AD35">
        <v>1092</v>
      </c>
      <c r="AE35">
        <v>53</v>
      </c>
      <c r="AF35">
        <v>2348</v>
      </c>
      <c r="AG35">
        <v>3.3412678893008452</v>
      </c>
      <c r="AH35">
        <v>5661</v>
      </c>
      <c r="AI35">
        <v>1.2056173820879701</v>
      </c>
      <c r="AJ35">
        <v>91</v>
      </c>
      <c r="AK35">
        <v>0</v>
      </c>
      <c r="AL35">
        <v>35</v>
      </c>
      <c r="AM35" t="s">
        <v>32</v>
      </c>
      <c r="AN35">
        <v>0.37373737373737381</v>
      </c>
      <c r="AO35" t="s">
        <v>80</v>
      </c>
      <c r="AP35">
        <v>0.2121212121212121</v>
      </c>
      <c r="AQ35" t="s">
        <v>10</v>
      </c>
      <c r="AR35">
        <v>0.61616161616161613</v>
      </c>
      <c r="AS35">
        <v>5363</v>
      </c>
      <c r="AT35">
        <v>5909</v>
      </c>
      <c r="AU35">
        <v>271773</v>
      </c>
    </row>
    <row r="36" spans="1:47" x14ac:dyDescent="0.25">
      <c r="A36" t="s">
        <v>177</v>
      </c>
      <c r="B36" t="s">
        <v>81</v>
      </c>
      <c r="C36" t="s">
        <v>1</v>
      </c>
      <c r="D36" t="s">
        <v>2</v>
      </c>
      <c r="E36">
        <v>135</v>
      </c>
      <c r="F36">
        <v>1996</v>
      </c>
      <c r="G36">
        <v>2021</v>
      </c>
      <c r="H36">
        <v>161087</v>
      </c>
      <c r="I36">
        <v>2100</v>
      </c>
      <c r="J36">
        <v>27</v>
      </c>
      <c r="K36">
        <v>16.483333333333331</v>
      </c>
      <c r="L36">
        <v>7</v>
      </c>
      <c r="M36">
        <v>176</v>
      </c>
      <c r="N36">
        <v>35</v>
      </c>
      <c r="O36">
        <v>326</v>
      </c>
      <c r="P36">
        <v>67</v>
      </c>
      <c r="Q36">
        <v>1011</v>
      </c>
      <c r="R36">
        <v>3.243596663362573</v>
      </c>
      <c r="S36">
        <v>1447</v>
      </c>
      <c r="T36">
        <v>1.451278507256393</v>
      </c>
      <c r="U36">
        <v>106</v>
      </c>
      <c r="V36">
        <v>0.22140000000000001</v>
      </c>
      <c r="W36">
        <v>145029</v>
      </c>
      <c r="X36">
        <v>2697</v>
      </c>
      <c r="Y36">
        <v>32</v>
      </c>
      <c r="Z36">
        <v>18.599999999999991</v>
      </c>
      <c r="AA36">
        <v>7</v>
      </c>
      <c r="AB36">
        <v>204</v>
      </c>
      <c r="AC36">
        <v>35</v>
      </c>
      <c r="AD36">
        <v>390</v>
      </c>
      <c r="AE36">
        <v>67</v>
      </c>
      <c r="AF36">
        <v>1258</v>
      </c>
      <c r="AG36">
        <v>3.346718694954526</v>
      </c>
      <c r="AH36">
        <v>1651</v>
      </c>
      <c r="AI36">
        <v>1.633555420956996</v>
      </c>
      <c r="AJ36">
        <v>114</v>
      </c>
      <c r="AK36">
        <v>0</v>
      </c>
      <c r="AL36">
        <v>65</v>
      </c>
      <c r="AM36" t="s">
        <v>40</v>
      </c>
      <c r="AN36">
        <v>0.62962962962962965</v>
      </c>
      <c r="AO36" t="s">
        <v>41</v>
      </c>
      <c r="AP36">
        <v>0.12592592592592591</v>
      </c>
      <c r="AQ36" t="s">
        <v>42</v>
      </c>
      <c r="AR36">
        <v>0.78518518518518521</v>
      </c>
      <c r="AS36">
        <v>1054</v>
      </c>
      <c r="AT36">
        <v>1089</v>
      </c>
      <c r="AU36">
        <v>109724</v>
      </c>
    </row>
    <row r="37" spans="1:47" x14ac:dyDescent="0.25">
      <c r="A37" t="s">
        <v>177</v>
      </c>
      <c r="B37" t="s">
        <v>82</v>
      </c>
      <c r="C37" t="s">
        <v>1</v>
      </c>
      <c r="D37" t="s">
        <v>2</v>
      </c>
      <c r="E37">
        <v>159</v>
      </c>
      <c r="F37">
        <v>1963</v>
      </c>
      <c r="G37">
        <v>2021</v>
      </c>
      <c r="H37">
        <v>163998</v>
      </c>
      <c r="I37">
        <v>1479</v>
      </c>
      <c r="J37">
        <v>20</v>
      </c>
      <c r="K37">
        <v>14.56666666666667</v>
      </c>
      <c r="L37">
        <v>25</v>
      </c>
      <c r="M37">
        <v>262</v>
      </c>
      <c r="N37">
        <v>69</v>
      </c>
      <c r="O37">
        <v>729</v>
      </c>
      <c r="P37">
        <v>114</v>
      </c>
      <c r="Q37">
        <v>969</v>
      </c>
      <c r="R37">
        <v>3.2358955586996112</v>
      </c>
      <c r="S37">
        <v>1297</v>
      </c>
      <c r="T37">
        <v>1.1403238242097149</v>
      </c>
      <c r="U37">
        <v>98</v>
      </c>
      <c r="V37">
        <v>9.6000000000000002E-2</v>
      </c>
      <c r="W37">
        <v>170061</v>
      </c>
      <c r="X37">
        <v>1636</v>
      </c>
      <c r="Y37">
        <v>22</v>
      </c>
      <c r="Z37">
        <v>14.81666666666667</v>
      </c>
      <c r="AA37">
        <v>25</v>
      </c>
      <c r="AB37">
        <v>305</v>
      </c>
      <c r="AC37">
        <v>69</v>
      </c>
      <c r="AD37">
        <v>810</v>
      </c>
      <c r="AE37">
        <v>114</v>
      </c>
      <c r="AF37">
        <v>1078</v>
      </c>
      <c r="AG37">
        <v>3.2802000030225482</v>
      </c>
      <c r="AH37">
        <v>1391</v>
      </c>
      <c r="AI37">
        <v>1.1761322789360169</v>
      </c>
      <c r="AJ37">
        <v>105</v>
      </c>
      <c r="AK37">
        <v>2</v>
      </c>
      <c r="AL37">
        <v>52</v>
      </c>
      <c r="AM37" t="s">
        <v>41</v>
      </c>
      <c r="AN37">
        <v>0.45569620253164561</v>
      </c>
      <c r="AO37" t="s">
        <v>40</v>
      </c>
      <c r="AP37">
        <v>0.37341772151898728</v>
      </c>
      <c r="AQ37" t="s">
        <v>83</v>
      </c>
      <c r="AR37">
        <v>0.50632911392405067</v>
      </c>
      <c r="AS37">
        <v>2436</v>
      </c>
      <c r="AT37">
        <v>2282</v>
      </c>
      <c r="AU37">
        <v>285331</v>
      </c>
    </row>
    <row r="38" spans="1:47" x14ac:dyDescent="0.25">
      <c r="A38" t="e">
        <v>#N/A</v>
      </c>
      <c r="B38" t="s">
        <v>84</v>
      </c>
      <c r="C38" t="s">
        <v>1</v>
      </c>
      <c r="D38" t="s">
        <v>2</v>
      </c>
      <c r="E38">
        <v>174</v>
      </c>
      <c r="F38">
        <v>1973</v>
      </c>
      <c r="G38">
        <v>2021</v>
      </c>
      <c r="H38">
        <v>167992</v>
      </c>
      <c r="I38">
        <v>2715</v>
      </c>
      <c r="J38">
        <v>29</v>
      </c>
      <c r="K38">
        <v>13.840848040848041</v>
      </c>
      <c r="L38">
        <v>2</v>
      </c>
      <c r="M38">
        <v>39</v>
      </c>
      <c r="N38">
        <v>56</v>
      </c>
      <c r="O38">
        <v>796</v>
      </c>
      <c r="P38">
        <v>114</v>
      </c>
      <c r="Q38">
        <v>1587</v>
      </c>
      <c r="R38">
        <v>3.225647088586693</v>
      </c>
      <c r="S38">
        <v>1892</v>
      </c>
      <c r="T38">
        <v>1.4349894291754759</v>
      </c>
      <c r="U38">
        <v>148</v>
      </c>
      <c r="V38">
        <v>0.24790000000000001</v>
      </c>
      <c r="W38">
        <v>142538</v>
      </c>
      <c r="X38">
        <v>3610</v>
      </c>
      <c r="Y38">
        <v>33</v>
      </c>
      <c r="Z38">
        <v>16.46949161949161</v>
      </c>
      <c r="AA38">
        <v>2</v>
      </c>
      <c r="AB38">
        <v>49</v>
      </c>
      <c r="AC38">
        <v>56</v>
      </c>
      <c r="AD38">
        <v>1028</v>
      </c>
      <c r="AE38">
        <v>114</v>
      </c>
      <c r="AF38">
        <v>2139</v>
      </c>
      <c r="AG38">
        <v>3.353894151307129</v>
      </c>
      <c r="AH38">
        <v>2143</v>
      </c>
      <c r="AI38">
        <v>1.684554363042464</v>
      </c>
      <c r="AJ38">
        <v>156</v>
      </c>
      <c r="AK38">
        <v>0</v>
      </c>
      <c r="AL38">
        <v>7</v>
      </c>
      <c r="AM38" t="s">
        <v>85</v>
      </c>
      <c r="AN38">
        <v>0.40229885057471271</v>
      </c>
      <c r="AO38" t="s">
        <v>12</v>
      </c>
      <c r="AP38">
        <v>0.33908045977011492</v>
      </c>
      <c r="AQ38" t="s">
        <v>14</v>
      </c>
      <c r="AR38">
        <v>0.81034482758620685</v>
      </c>
      <c r="AS38">
        <v>4126</v>
      </c>
      <c r="AT38">
        <v>4664</v>
      </c>
      <c r="AU38">
        <v>269833</v>
      </c>
    </row>
    <row r="39" spans="1:47" x14ac:dyDescent="0.25">
      <c r="A39" t="s">
        <v>173</v>
      </c>
      <c r="B39" t="s">
        <v>86</v>
      </c>
      <c r="C39" t="s">
        <v>1</v>
      </c>
      <c r="D39" t="s">
        <v>2</v>
      </c>
      <c r="E39">
        <v>237</v>
      </c>
      <c r="F39">
        <v>2004</v>
      </c>
      <c r="G39">
        <v>2021</v>
      </c>
      <c r="H39">
        <v>171260</v>
      </c>
      <c r="I39">
        <v>7395</v>
      </c>
      <c r="J39">
        <v>39</v>
      </c>
      <c r="K39">
        <v>12.110325675478499</v>
      </c>
      <c r="L39">
        <v>1</v>
      </c>
      <c r="M39">
        <v>21</v>
      </c>
      <c r="N39">
        <v>33</v>
      </c>
      <c r="O39">
        <v>621</v>
      </c>
      <c r="P39">
        <v>69</v>
      </c>
      <c r="Q39">
        <v>953</v>
      </c>
      <c r="R39">
        <v>3.2174603712121299</v>
      </c>
      <c r="S39">
        <v>6042</v>
      </c>
      <c r="T39">
        <v>1.223932472691162</v>
      </c>
      <c r="U39">
        <v>210</v>
      </c>
      <c r="V39">
        <v>0.18</v>
      </c>
      <c r="W39">
        <v>164819</v>
      </c>
      <c r="X39">
        <v>9018</v>
      </c>
      <c r="Y39">
        <v>43</v>
      </c>
      <c r="Z39">
        <v>13.382259297412119</v>
      </c>
      <c r="AA39">
        <v>1</v>
      </c>
      <c r="AB39">
        <v>22</v>
      </c>
      <c r="AC39">
        <v>33</v>
      </c>
      <c r="AD39">
        <v>763</v>
      </c>
      <c r="AE39">
        <v>69</v>
      </c>
      <c r="AF39">
        <v>1186</v>
      </c>
      <c r="AG39">
        <v>3.293434336696988</v>
      </c>
      <c r="AH39">
        <v>6898</v>
      </c>
      <c r="AI39">
        <v>1.3073354595534941</v>
      </c>
      <c r="AJ39">
        <v>214</v>
      </c>
      <c r="AK39">
        <v>5</v>
      </c>
      <c r="AL39">
        <v>77</v>
      </c>
      <c r="AM39" t="s">
        <v>87</v>
      </c>
      <c r="AN39">
        <v>0.36016949152542371</v>
      </c>
      <c r="AO39" t="s">
        <v>88</v>
      </c>
      <c r="AP39">
        <v>0.25423728813559321</v>
      </c>
      <c r="AQ39" t="s">
        <v>10</v>
      </c>
      <c r="AR39">
        <v>0.98305084745762716</v>
      </c>
      <c r="AS39">
        <v>1525</v>
      </c>
      <c r="AT39">
        <v>1660</v>
      </c>
      <c r="AU39">
        <v>101860</v>
      </c>
    </row>
    <row r="40" spans="1:47" x14ac:dyDescent="0.25">
      <c r="A40" t="s">
        <v>174</v>
      </c>
      <c r="B40" t="s">
        <v>89</v>
      </c>
      <c r="C40" t="s">
        <v>1</v>
      </c>
      <c r="D40" t="s">
        <v>2</v>
      </c>
      <c r="E40">
        <v>141</v>
      </c>
      <c r="F40">
        <v>1983</v>
      </c>
      <c r="G40">
        <v>2021</v>
      </c>
      <c r="H40">
        <v>175596</v>
      </c>
      <c r="I40">
        <v>3275</v>
      </c>
      <c r="J40">
        <v>33</v>
      </c>
      <c r="K40">
        <v>13.92738095238095</v>
      </c>
      <c r="L40">
        <v>5</v>
      </c>
      <c r="M40">
        <v>17</v>
      </c>
      <c r="N40">
        <v>39</v>
      </c>
      <c r="O40">
        <v>843</v>
      </c>
      <c r="P40">
        <v>71</v>
      </c>
      <c r="Q40">
        <v>1687</v>
      </c>
      <c r="R40">
        <v>3.2065644268046309</v>
      </c>
      <c r="S40">
        <v>2631</v>
      </c>
      <c r="T40">
        <v>1.244773850247054</v>
      </c>
      <c r="U40">
        <v>137</v>
      </c>
      <c r="V40">
        <v>0.18770000000000001</v>
      </c>
      <c r="W40">
        <v>170265</v>
      </c>
      <c r="X40">
        <v>4032</v>
      </c>
      <c r="Y40">
        <v>36</v>
      </c>
      <c r="Z40">
        <v>15.856349206349201</v>
      </c>
      <c r="AA40">
        <v>5</v>
      </c>
      <c r="AB40">
        <v>18</v>
      </c>
      <c r="AC40">
        <v>39</v>
      </c>
      <c r="AD40">
        <v>989</v>
      </c>
      <c r="AE40">
        <v>71</v>
      </c>
      <c r="AF40">
        <v>1976</v>
      </c>
      <c r="AG40">
        <v>3.279707214366403</v>
      </c>
      <c r="AH40">
        <v>2978</v>
      </c>
      <c r="AI40">
        <v>1.3539288112827399</v>
      </c>
      <c r="AJ40">
        <v>137</v>
      </c>
      <c r="AK40">
        <v>0</v>
      </c>
      <c r="AL40">
        <v>34</v>
      </c>
      <c r="AM40" t="s">
        <v>85</v>
      </c>
      <c r="AN40">
        <v>0.48226950354609932</v>
      </c>
      <c r="AO40" t="s">
        <v>90</v>
      </c>
      <c r="AP40">
        <v>0.1702127659574468</v>
      </c>
      <c r="AQ40" t="s">
        <v>14</v>
      </c>
      <c r="AR40">
        <v>0.77304964539007093</v>
      </c>
      <c r="AS40">
        <v>5034</v>
      </c>
      <c r="AT40">
        <v>4908</v>
      </c>
      <c r="AU40">
        <v>269833</v>
      </c>
    </row>
    <row r="41" spans="1:47" x14ac:dyDescent="0.25">
      <c r="A41" t="e">
        <v>#N/A</v>
      </c>
      <c r="B41" t="s">
        <v>91</v>
      </c>
      <c r="C41" t="s">
        <v>1</v>
      </c>
      <c r="D41" t="s">
        <v>2</v>
      </c>
      <c r="E41">
        <v>205</v>
      </c>
      <c r="F41">
        <v>1991</v>
      </c>
      <c r="G41">
        <v>2018</v>
      </c>
      <c r="H41">
        <v>176716</v>
      </c>
      <c r="I41">
        <v>5207</v>
      </c>
      <c r="J41">
        <v>39</v>
      </c>
      <c r="K41">
        <v>14.834393514981739</v>
      </c>
      <c r="L41">
        <v>2</v>
      </c>
      <c r="M41">
        <v>4</v>
      </c>
      <c r="N41">
        <v>28</v>
      </c>
      <c r="O41">
        <v>740</v>
      </c>
      <c r="P41">
        <v>99</v>
      </c>
      <c r="Q41">
        <v>2693</v>
      </c>
      <c r="R41">
        <v>3.20372531734996</v>
      </c>
      <c r="S41">
        <v>3929</v>
      </c>
      <c r="T41">
        <v>1.325273606515653</v>
      </c>
      <c r="U41">
        <v>181</v>
      </c>
      <c r="V41">
        <v>8.6800000000000002E-2</v>
      </c>
      <c r="W41">
        <v>135265</v>
      </c>
      <c r="X41">
        <v>5702</v>
      </c>
      <c r="Y41">
        <v>40</v>
      </c>
      <c r="Z41">
        <v>16.661413717001949</v>
      </c>
      <c r="AA41">
        <v>2</v>
      </c>
      <c r="AB41">
        <v>24</v>
      </c>
      <c r="AC41">
        <v>28</v>
      </c>
      <c r="AD41">
        <v>846</v>
      </c>
      <c r="AE41">
        <v>99</v>
      </c>
      <c r="AF41">
        <v>2900</v>
      </c>
      <c r="AG41">
        <v>3.375132253399312</v>
      </c>
      <c r="AH41">
        <v>4138</v>
      </c>
      <c r="AI41">
        <v>1.3779603673272109</v>
      </c>
      <c r="AJ41">
        <v>184</v>
      </c>
      <c r="AK41">
        <v>0</v>
      </c>
      <c r="AL41">
        <v>67</v>
      </c>
      <c r="AM41" t="s">
        <v>92</v>
      </c>
      <c r="AN41">
        <v>0.69458128078817738</v>
      </c>
      <c r="AO41" t="s">
        <v>93</v>
      </c>
      <c r="AP41">
        <v>7.8817733990147784E-2</v>
      </c>
      <c r="AQ41" t="s">
        <v>10</v>
      </c>
      <c r="AR41">
        <v>0.98029556650246308</v>
      </c>
      <c r="AS41">
        <v>519</v>
      </c>
      <c r="AT41">
        <v>754</v>
      </c>
      <c r="AU41">
        <v>45135</v>
      </c>
    </row>
    <row r="42" spans="1:47" x14ac:dyDescent="0.25">
      <c r="A42" t="s">
        <v>175</v>
      </c>
      <c r="B42" t="s">
        <v>94</v>
      </c>
      <c r="C42" t="s">
        <v>1</v>
      </c>
      <c r="D42" t="s">
        <v>2</v>
      </c>
      <c r="E42">
        <v>136</v>
      </c>
      <c r="F42">
        <v>1989</v>
      </c>
      <c r="G42">
        <v>2021</v>
      </c>
      <c r="H42">
        <v>180247</v>
      </c>
      <c r="I42">
        <v>2940</v>
      </c>
      <c r="J42">
        <v>25</v>
      </c>
      <c r="K42">
        <v>11.163482350982351</v>
      </c>
      <c r="L42">
        <v>3</v>
      </c>
      <c r="M42">
        <v>65</v>
      </c>
      <c r="N42">
        <v>27</v>
      </c>
      <c r="O42">
        <v>972</v>
      </c>
      <c r="P42">
        <v>42</v>
      </c>
      <c r="Q42">
        <v>1127</v>
      </c>
      <c r="R42">
        <v>3.195138029581774</v>
      </c>
      <c r="S42">
        <v>1965</v>
      </c>
      <c r="T42">
        <v>1.4961832061068701</v>
      </c>
      <c r="U42">
        <v>119</v>
      </c>
      <c r="V42">
        <v>0.3095</v>
      </c>
      <c r="W42">
        <v>153644</v>
      </c>
      <c r="X42">
        <v>4258</v>
      </c>
      <c r="Y42">
        <v>33</v>
      </c>
      <c r="Z42">
        <v>12.94096962978541</v>
      </c>
      <c r="AA42">
        <v>3</v>
      </c>
      <c r="AB42">
        <v>68</v>
      </c>
      <c r="AC42">
        <v>27</v>
      </c>
      <c r="AD42">
        <v>1153</v>
      </c>
      <c r="AE42">
        <v>42</v>
      </c>
      <c r="AF42">
        <v>1415</v>
      </c>
      <c r="AG42">
        <v>3.3227695315731731</v>
      </c>
      <c r="AH42">
        <v>2337</v>
      </c>
      <c r="AI42">
        <v>1.8219940094137781</v>
      </c>
      <c r="AJ42">
        <v>125</v>
      </c>
      <c r="AK42">
        <v>0</v>
      </c>
      <c r="AL42">
        <v>11</v>
      </c>
      <c r="AM42" t="s">
        <v>85</v>
      </c>
      <c r="AN42">
        <v>0.40441176470588241</v>
      </c>
      <c r="AO42" t="s">
        <v>74</v>
      </c>
      <c r="AP42">
        <v>0.29411764705882348</v>
      </c>
      <c r="AQ42" t="s">
        <v>14</v>
      </c>
      <c r="AR42">
        <v>0.8529411764705882</v>
      </c>
      <c r="AS42">
        <v>4509</v>
      </c>
      <c r="AT42">
        <v>5052</v>
      </c>
      <c r="AU42">
        <v>269833</v>
      </c>
    </row>
    <row r="43" spans="1:47" x14ac:dyDescent="0.25">
      <c r="A43" t="s">
        <v>174</v>
      </c>
      <c r="B43" t="s">
        <v>95</v>
      </c>
      <c r="C43" t="s">
        <v>1</v>
      </c>
      <c r="D43" t="s">
        <v>2</v>
      </c>
      <c r="E43">
        <v>167</v>
      </c>
      <c r="F43">
        <v>1984</v>
      </c>
      <c r="G43">
        <v>2021</v>
      </c>
      <c r="H43">
        <v>184373</v>
      </c>
      <c r="I43">
        <v>2014</v>
      </c>
      <c r="J43">
        <v>25</v>
      </c>
      <c r="K43">
        <v>14.51346708846709</v>
      </c>
      <c r="L43">
        <v>6</v>
      </c>
      <c r="M43">
        <v>97</v>
      </c>
      <c r="N43">
        <v>46</v>
      </c>
      <c r="O43">
        <v>465</v>
      </c>
      <c r="P43">
        <v>97</v>
      </c>
      <c r="Q43">
        <v>1060</v>
      </c>
      <c r="R43">
        <v>3.1852979640993571</v>
      </c>
      <c r="S43">
        <v>1439</v>
      </c>
      <c r="T43">
        <v>1.3995830437804031</v>
      </c>
      <c r="U43">
        <v>138</v>
      </c>
      <c r="V43">
        <v>0.42230000000000001</v>
      </c>
      <c r="W43">
        <v>106660</v>
      </c>
      <c r="X43">
        <v>3486</v>
      </c>
      <c r="Y43">
        <v>34</v>
      </c>
      <c r="Z43">
        <v>17.865487290487291</v>
      </c>
      <c r="AA43">
        <v>6</v>
      </c>
      <c r="AB43">
        <v>199</v>
      </c>
      <c r="AC43">
        <v>46</v>
      </c>
      <c r="AD43">
        <v>907</v>
      </c>
      <c r="AE43">
        <v>97</v>
      </c>
      <c r="AF43">
        <v>1919</v>
      </c>
      <c r="AG43">
        <v>3.4691043140207389</v>
      </c>
      <c r="AH43">
        <v>1711</v>
      </c>
      <c r="AI43">
        <v>2.0374050263004091</v>
      </c>
      <c r="AJ43">
        <v>148</v>
      </c>
      <c r="AK43">
        <v>0</v>
      </c>
      <c r="AL43">
        <v>5</v>
      </c>
      <c r="AM43" t="s">
        <v>85</v>
      </c>
      <c r="AN43">
        <v>0.3652694610778443</v>
      </c>
      <c r="AO43" t="s">
        <v>12</v>
      </c>
      <c r="AP43">
        <v>0.33532934131736519</v>
      </c>
      <c r="AQ43" t="s">
        <v>14</v>
      </c>
      <c r="AR43">
        <v>0.80239520958083832</v>
      </c>
      <c r="AS43">
        <v>3016</v>
      </c>
      <c r="AT43">
        <v>5161</v>
      </c>
      <c r="AU43">
        <v>269833</v>
      </c>
    </row>
    <row r="44" spans="1:47" x14ac:dyDescent="0.25">
      <c r="A44" t="e">
        <v>#N/A</v>
      </c>
      <c r="B44" t="s">
        <v>96</v>
      </c>
      <c r="C44" t="s">
        <v>1</v>
      </c>
      <c r="D44" t="s">
        <v>2</v>
      </c>
      <c r="E44">
        <v>135</v>
      </c>
      <c r="F44">
        <v>1992</v>
      </c>
      <c r="G44">
        <v>2010</v>
      </c>
      <c r="H44">
        <v>190208</v>
      </c>
      <c r="I44">
        <v>4469</v>
      </c>
      <c r="J44">
        <v>40</v>
      </c>
      <c r="K44">
        <v>14.81503904592139</v>
      </c>
      <c r="L44">
        <v>0</v>
      </c>
      <c r="M44">
        <v>0</v>
      </c>
      <c r="N44">
        <v>59</v>
      </c>
      <c r="O44">
        <v>2504</v>
      </c>
      <c r="P44">
        <v>88</v>
      </c>
      <c r="Q44">
        <v>3077</v>
      </c>
      <c r="R44">
        <v>3.171553704247668</v>
      </c>
      <c r="S44">
        <v>3475</v>
      </c>
      <c r="T44">
        <v>1.2860431654676261</v>
      </c>
      <c r="U44">
        <v>118</v>
      </c>
      <c r="V44">
        <v>6.8199999999999997E-2</v>
      </c>
      <c r="W44">
        <v>210122</v>
      </c>
      <c r="X44">
        <v>4796</v>
      </c>
      <c r="Y44">
        <v>41</v>
      </c>
      <c r="Z44">
        <v>15.648372379254729</v>
      </c>
      <c r="AA44">
        <v>0</v>
      </c>
      <c r="AB44">
        <v>0</v>
      </c>
      <c r="AC44">
        <v>59</v>
      </c>
      <c r="AD44">
        <v>2687</v>
      </c>
      <c r="AE44">
        <v>88</v>
      </c>
      <c r="AF44">
        <v>3299</v>
      </c>
      <c r="AG44">
        <v>3.1894454319549621</v>
      </c>
      <c r="AH44">
        <v>3628</v>
      </c>
      <c r="AI44">
        <v>1.32194046306505</v>
      </c>
      <c r="AJ44">
        <v>120</v>
      </c>
      <c r="AK44">
        <v>0</v>
      </c>
      <c r="AL44">
        <v>52</v>
      </c>
      <c r="AM44" t="s">
        <v>92</v>
      </c>
      <c r="AN44">
        <v>0.71851851851851856</v>
      </c>
      <c r="AO44" t="s">
        <v>93</v>
      </c>
      <c r="AP44">
        <v>3.7037037037037028E-2</v>
      </c>
      <c r="AQ44" t="s">
        <v>10</v>
      </c>
      <c r="AR44">
        <v>1</v>
      </c>
      <c r="AS44">
        <v>860</v>
      </c>
      <c r="AT44">
        <v>810</v>
      </c>
      <c r="AU44">
        <v>45135</v>
      </c>
    </row>
    <row r="45" spans="1:47" x14ac:dyDescent="0.25">
      <c r="A45" t="e">
        <v>#N/A</v>
      </c>
      <c r="B45" t="s">
        <v>97</v>
      </c>
      <c r="C45" t="s">
        <v>1</v>
      </c>
      <c r="D45" t="s">
        <v>2</v>
      </c>
      <c r="E45">
        <v>404</v>
      </c>
      <c r="F45">
        <v>1973</v>
      </c>
      <c r="G45">
        <v>2021</v>
      </c>
      <c r="H45">
        <v>207877</v>
      </c>
      <c r="I45">
        <v>10246</v>
      </c>
      <c r="J45">
        <v>51</v>
      </c>
      <c r="K45">
        <v>16.13489308976294</v>
      </c>
      <c r="L45">
        <v>4</v>
      </c>
      <c r="M45">
        <v>2</v>
      </c>
      <c r="N45">
        <v>49</v>
      </c>
      <c r="O45">
        <v>234</v>
      </c>
      <c r="P45">
        <v>148</v>
      </c>
      <c r="Q45">
        <v>1432</v>
      </c>
      <c r="R45">
        <v>3.132905496809776</v>
      </c>
      <c r="S45">
        <v>9561</v>
      </c>
      <c r="T45">
        <v>1.071645225394833</v>
      </c>
      <c r="U45">
        <v>298</v>
      </c>
      <c r="V45">
        <v>0.12529999999999999</v>
      </c>
      <c r="W45">
        <v>197634</v>
      </c>
      <c r="X45">
        <v>11714</v>
      </c>
      <c r="Y45">
        <v>55</v>
      </c>
      <c r="Z45">
        <v>17.94441314487122</v>
      </c>
      <c r="AA45">
        <v>4</v>
      </c>
      <c r="AB45">
        <v>3</v>
      </c>
      <c r="AC45">
        <v>49</v>
      </c>
      <c r="AD45">
        <v>278</v>
      </c>
      <c r="AE45">
        <v>148</v>
      </c>
      <c r="AF45">
        <v>1732</v>
      </c>
      <c r="AG45">
        <v>3.2160363680443469</v>
      </c>
      <c r="AH45">
        <v>10589</v>
      </c>
      <c r="AI45">
        <v>1.1062423269430539</v>
      </c>
      <c r="AJ45">
        <v>309</v>
      </c>
      <c r="AK45">
        <v>0</v>
      </c>
      <c r="AL45">
        <v>70</v>
      </c>
      <c r="AM45" t="s">
        <v>98</v>
      </c>
      <c r="AN45">
        <v>0.27363184079601988</v>
      </c>
      <c r="AO45" t="s">
        <v>52</v>
      </c>
      <c r="AP45">
        <v>0.27363184079601988</v>
      </c>
      <c r="AQ45" t="s">
        <v>10</v>
      </c>
      <c r="AR45">
        <v>0.88308457711442789</v>
      </c>
      <c r="AS45">
        <v>1106</v>
      </c>
      <c r="AT45">
        <v>1250</v>
      </c>
      <c r="AU45">
        <v>63988</v>
      </c>
    </row>
    <row r="46" spans="1:47" x14ac:dyDescent="0.25">
      <c r="A46" t="s">
        <v>178</v>
      </c>
      <c r="B46" t="s">
        <v>99</v>
      </c>
      <c r="C46" t="s">
        <v>1</v>
      </c>
      <c r="D46" t="s">
        <v>2</v>
      </c>
      <c r="E46">
        <v>164</v>
      </c>
      <c r="F46">
        <v>1992</v>
      </c>
      <c r="G46">
        <v>2021</v>
      </c>
      <c r="H46">
        <v>212688</v>
      </c>
      <c r="I46">
        <v>3788</v>
      </c>
      <c r="J46">
        <v>30</v>
      </c>
      <c r="K46">
        <v>12.51733405483405</v>
      </c>
      <c r="L46">
        <v>12</v>
      </c>
      <c r="M46">
        <v>38</v>
      </c>
      <c r="N46">
        <v>29</v>
      </c>
      <c r="O46">
        <v>398</v>
      </c>
      <c r="P46">
        <v>61</v>
      </c>
      <c r="Q46">
        <v>782</v>
      </c>
      <c r="R46">
        <v>3.122663895582674</v>
      </c>
      <c r="S46">
        <v>3260</v>
      </c>
      <c r="T46">
        <v>1.161963190184049</v>
      </c>
      <c r="U46">
        <v>139</v>
      </c>
      <c r="V46">
        <v>0.2054</v>
      </c>
      <c r="W46">
        <v>193558</v>
      </c>
      <c r="X46">
        <v>4767</v>
      </c>
      <c r="Y46">
        <v>36</v>
      </c>
      <c r="Z46">
        <v>14.000667388167381</v>
      </c>
      <c r="AA46">
        <v>12</v>
      </c>
      <c r="AB46">
        <v>39</v>
      </c>
      <c r="AC46">
        <v>29</v>
      </c>
      <c r="AD46">
        <v>484</v>
      </c>
      <c r="AE46">
        <v>61</v>
      </c>
      <c r="AF46">
        <v>1092</v>
      </c>
      <c r="AG46">
        <v>3.2250327547254609</v>
      </c>
      <c r="AH46">
        <v>3771</v>
      </c>
      <c r="AI46">
        <v>1.2641209228321399</v>
      </c>
      <c r="AJ46">
        <v>145</v>
      </c>
      <c r="AK46">
        <v>0</v>
      </c>
      <c r="AL46">
        <v>27</v>
      </c>
      <c r="AM46" t="s">
        <v>100</v>
      </c>
      <c r="AN46">
        <v>0.65644171779141103</v>
      </c>
      <c r="AO46" t="s">
        <v>34</v>
      </c>
      <c r="AP46">
        <v>4.9079754601227002E-2</v>
      </c>
      <c r="AQ46" t="s">
        <v>36</v>
      </c>
      <c r="AR46">
        <v>0.79141104294478526</v>
      </c>
      <c r="AS46">
        <v>806</v>
      </c>
      <c r="AT46">
        <v>900</v>
      </c>
      <c r="AU46">
        <v>88725</v>
      </c>
    </row>
    <row r="47" spans="1:47" x14ac:dyDescent="0.25">
      <c r="A47" t="s">
        <v>177</v>
      </c>
      <c r="B47" t="s">
        <v>101</v>
      </c>
      <c r="C47" t="s">
        <v>1</v>
      </c>
      <c r="D47" t="s">
        <v>2</v>
      </c>
      <c r="E47">
        <v>162</v>
      </c>
      <c r="F47">
        <v>1998</v>
      </c>
      <c r="G47">
        <v>2021</v>
      </c>
      <c r="H47">
        <v>216883</v>
      </c>
      <c r="I47">
        <v>4200</v>
      </c>
      <c r="J47">
        <v>25</v>
      </c>
      <c r="K47">
        <v>12.38333333333334</v>
      </c>
      <c r="L47">
        <v>4</v>
      </c>
      <c r="M47">
        <v>5</v>
      </c>
      <c r="N47">
        <v>17</v>
      </c>
      <c r="O47">
        <v>981</v>
      </c>
      <c r="P47">
        <v>76</v>
      </c>
      <c r="Q47">
        <v>2708</v>
      </c>
      <c r="R47">
        <v>3.1137426110036119</v>
      </c>
      <c r="S47">
        <v>3551</v>
      </c>
      <c r="T47">
        <v>1.182765418192059</v>
      </c>
      <c r="U47">
        <v>119</v>
      </c>
      <c r="V47">
        <v>6.6000000000000003E-2</v>
      </c>
      <c r="W47">
        <v>231968</v>
      </c>
      <c r="X47">
        <v>4497</v>
      </c>
      <c r="Y47">
        <v>27</v>
      </c>
      <c r="Z47">
        <v>13.50833333333334</v>
      </c>
      <c r="AA47">
        <v>4</v>
      </c>
      <c r="AB47">
        <v>5</v>
      </c>
      <c r="AC47">
        <v>17</v>
      </c>
      <c r="AD47">
        <v>1021</v>
      </c>
      <c r="AE47">
        <v>76</v>
      </c>
      <c r="AF47">
        <v>2900</v>
      </c>
      <c r="AG47">
        <v>3.14489060580653</v>
      </c>
      <c r="AH47">
        <v>3714</v>
      </c>
      <c r="AI47">
        <v>1.2108239095315021</v>
      </c>
      <c r="AJ47">
        <v>124</v>
      </c>
      <c r="AK47">
        <v>0</v>
      </c>
      <c r="AL47">
        <v>132</v>
      </c>
      <c r="AM47" t="s">
        <v>102</v>
      </c>
      <c r="AN47">
        <v>0.6556291390728477</v>
      </c>
      <c r="AO47" t="s">
        <v>103</v>
      </c>
      <c r="AP47">
        <v>3.9735099337748353E-2</v>
      </c>
      <c r="AQ47" t="s">
        <v>68</v>
      </c>
      <c r="AR47">
        <v>0.88079470198675491</v>
      </c>
      <c r="AS47">
        <v>4008</v>
      </c>
      <c r="AT47">
        <v>3623</v>
      </c>
      <c r="AU47">
        <v>253359</v>
      </c>
    </row>
    <row r="48" spans="1:47" x14ac:dyDescent="0.25">
      <c r="A48" t="s">
        <v>173</v>
      </c>
      <c r="B48" t="s">
        <v>104</v>
      </c>
      <c r="C48" t="s">
        <v>1</v>
      </c>
      <c r="D48" t="s">
        <v>2</v>
      </c>
      <c r="E48">
        <v>163</v>
      </c>
      <c r="F48">
        <v>1988</v>
      </c>
      <c r="G48">
        <v>2021</v>
      </c>
      <c r="H48">
        <v>223622</v>
      </c>
      <c r="I48">
        <v>2426</v>
      </c>
      <c r="J48">
        <v>26</v>
      </c>
      <c r="K48">
        <v>10.0747359025822</v>
      </c>
      <c r="L48">
        <v>2</v>
      </c>
      <c r="M48">
        <v>29</v>
      </c>
      <c r="N48">
        <v>59</v>
      </c>
      <c r="O48">
        <v>941</v>
      </c>
      <c r="P48">
        <v>92</v>
      </c>
      <c r="Q48">
        <v>1142</v>
      </c>
      <c r="R48">
        <v>3.0998220872474289</v>
      </c>
      <c r="S48">
        <v>2193</v>
      </c>
      <c r="T48">
        <v>1.1062471500227999</v>
      </c>
      <c r="U48">
        <v>129</v>
      </c>
      <c r="V48">
        <v>0.19639999999999999</v>
      </c>
      <c r="W48">
        <v>211713</v>
      </c>
      <c r="X48">
        <v>3019</v>
      </c>
      <c r="Y48">
        <v>31</v>
      </c>
      <c r="Z48">
        <v>10.803741536933231</v>
      </c>
      <c r="AA48">
        <v>2</v>
      </c>
      <c r="AB48">
        <v>31</v>
      </c>
      <c r="AC48">
        <v>59</v>
      </c>
      <c r="AD48">
        <v>1140</v>
      </c>
      <c r="AE48">
        <v>92</v>
      </c>
      <c r="AF48">
        <v>1420</v>
      </c>
      <c r="AG48">
        <v>3.186061327294055</v>
      </c>
      <c r="AH48">
        <v>2429</v>
      </c>
      <c r="AI48">
        <v>1.2428983120625769</v>
      </c>
      <c r="AJ48">
        <v>136</v>
      </c>
      <c r="AK48">
        <v>0</v>
      </c>
      <c r="AL48">
        <v>11</v>
      </c>
      <c r="AM48" t="s">
        <v>98</v>
      </c>
      <c r="AN48">
        <v>0.27160493827160492</v>
      </c>
      <c r="AO48" t="s">
        <v>105</v>
      </c>
      <c r="AP48">
        <v>0.2407407407407407</v>
      </c>
      <c r="AQ48" t="s">
        <v>10</v>
      </c>
      <c r="AR48">
        <v>0.98765432098765427</v>
      </c>
      <c r="AS48">
        <v>1193</v>
      </c>
      <c r="AT48">
        <v>1345</v>
      </c>
      <c r="AU48">
        <v>63988</v>
      </c>
    </row>
    <row r="49" spans="1:47" x14ac:dyDescent="0.25">
      <c r="A49" t="s">
        <v>177</v>
      </c>
      <c r="B49" t="s">
        <v>106</v>
      </c>
      <c r="C49" t="s">
        <v>1</v>
      </c>
      <c r="D49" t="s">
        <v>2</v>
      </c>
      <c r="E49">
        <v>163</v>
      </c>
      <c r="F49">
        <v>1990</v>
      </c>
      <c r="G49">
        <v>2021</v>
      </c>
      <c r="H49">
        <v>239330</v>
      </c>
      <c r="I49">
        <v>1717</v>
      </c>
      <c r="J49">
        <v>23</v>
      </c>
      <c r="K49">
        <v>12.875</v>
      </c>
      <c r="L49">
        <v>4</v>
      </c>
      <c r="M49">
        <v>25</v>
      </c>
      <c r="N49">
        <v>56</v>
      </c>
      <c r="O49">
        <v>677</v>
      </c>
      <c r="P49">
        <v>123</v>
      </c>
      <c r="Q49">
        <v>1260</v>
      </c>
      <c r="R49">
        <v>3.068850527928662</v>
      </c>
      <c r="S49">
        <v>1378</v>
      </c>
      <c r="T49">
        <v>1.246008708272859</v>
      </c>
      <c r="U49">
        <v>119</v>
      </c>
      <c r="V49">
        <v>0.21310000000000001</v>
      </c>
      <c r="W49">
        <v>223851</v>
      </c>
      <c r="X49">
        <v>2182</v>
      </c>
      <c r="Y49">
        <v>25</v>
      </c>
      <c r="Z49">
        <v>14.85119047619048</v>
      </c>
      <c r="AA49">
        <v>4</v>
      </c>
      <c r="AB49">
        <v>28</v>
      </c>
      <c r="AC49">
        <v>56</v>
      </c>
      <c r="AD49">
        <v>829</v>
      </c>
      <c r="AE49">
        <v>123</v>
      </c>
      <c r="AF49">
        <v>1590</v>
      </c>
      <c r="AG49">
        <v>3.1608957082707061</v>
      </c>
      <c r="AH49">
        <v>1553</v>
      </c>
      <c r="AI49">
        <v>1.405022537025113</v>
      </c>
      <c r="AJ49">
        <v>136</v>
      </c>
      <c r="AK49">
        <v>0</v>
      </c>
      <c r="AL49">
        <v>9</v>
      </c>
      <c r="AM49" t="s">
        <v>67</v>
      </c>
      <c r="AN49">
        <v>0.66455696202531644</v>
      </c>
      <c r="AO49" t="s">
        <v>107</v>
      </c>
      <c r="AP49">
        <v>0.1139240506329114</v>
      </c>
      <c r="AQ49" t="s">
        <v>83</v>
      </c>
      <c r="AR49">
        <v>0.66455696202531644</v>
      </c>
      <c r="AS49">
        <v>996</v>
      </c>
      <c r="AT49">
        <v>972</v>
      </c>
      <c r="AU49">
        <v>108280</v>
      </c>
    </row>
    <row r="50" spans="1:47" x14ac:dyDescent="0.25">
      <c r="A50" t="s">
        <v>178</v>
      </c>
      <c r="B50" t="s">
        <v>108</v>
      </c>
      <c r="C50" t="s">
        <v>1</v>
      </c>
      <c r="D50" t="s">
        <v>2</v>
      </c>
      <c r="E50">
        <v>108</v>
      </c>
      <c r="F50">
        <v>1998</v>
      </c>
      <c r="G50">
        <v>2021</v>
      </c>
      <c r="H50">
        <v>249009</v>
      </c>
      <c r="I50">
        <v>2603</v>
      </c>
      <c r="J50">
        <v>29</v>
      </c>
      <c r="K50">
        <v>10.014682539682539</v>
      </c>
      <c r="L50">
        <v>4</v>
      </c>
      <c r="M50">
        <v>16</v>
      </c>
      <c r="N50">
        <v>30</v>
      </c>
      <c r="O50">
        <v>694</v>
      </c>
      <c r="P50">
        <v>70</v>
      </c>
      <c r="Q50">
        <v>1140</v>
      </c>
      <c r="R50">
        <v>3.050569421305088</v>
      </c>
      <c r="S50">
        <v>2172</v>
      </c>
      <c r="T50">
        <v>1.198434622467772</v>
      </c>
      <c r="U50">
        <v>98</v>
      </c>
      <c r="V50">
        <v>0.14960000000000001</v>
      </c>
      <c r="W50">
        <v>227052</v>
      </c>
      <c r="X50">
        <v>3061</v>
      </c>
      <c r="Y50">
        <v>33</v>
      </c>
      <c r="Z50">
        <v>11.940873015873009</v>
      </c>
      <c r="AA50">
        <v>4</v>
      </c>
      <c r="AB50">
        <v>19</v>
      </c>
      <c r="AC50">
        <v>30</v>
      </c>
      <c r="AD50">
        <v>864</v>
      </c>
      <c r="AE50">
        <v>70</v>
      </c>
      <c r="AF50">
        <v>1407</v>
      </c>
      <c r="AG50">
        <v>3.1545446678299172</v>
      </c>
      <c r="AH50">
        <v>2376</v>
      </c>
      <c r="AI50">
        <v>1.2882996632996631</v>
      </c>
      <c r="AJ50">
        <v>99</v>
      </c>
      <c r="AK50">
        <v>0</v>
      </c>
      <c r="AL50">
        <v>38</v>
      </c>
      <c r="AM50" t="s">
        <v>47</v>
      </c>
      <c r="AN50">
        <v>0.70873786407766992</v>
      </c>
      <c r="AO50" t="s">
        <v>46</v>
      </c>
      <c r="AP50">
        <v>0.116504854368932</v>
      </c>
      <c r="AQ50" t="s">
        <v>109</v>
      </c>
      <c r="AR50">
        <v>0.76699029126213591</v>
      </c>
      <c r="AS50">
        <v>1116</v>
      </c>
      <c r="AT50">
        <v>1261</v>
      </c>
      <c r="AU50">
        <v>58351</v>
      </c>
    </row>
    <row r="51" spans="1:47" x14ac:dyDescent="0.25">
      <c r="A51" t="s">
        <v>177</v>
      </c>
      <c r="B51" t="s">
        <v>110</v>
      </c>
      <c r="C51" t="s">
        <v>1</v>
      </c>
      <c r="D51" t="s">
        <v>2</v>
      </c>
      <c r="E51">
        <v>137</v>
      </c>
      <c r="F51">
        <v>1996</v>
      </c>
      <c r="G51">
        <v>2021</v>
      </c>
      <c r="H51">
        <v>250413</v>
      </c>
      <c r="I51">
        <v>1285</v>
      </c>
      <c r="J51">
        <v>18</v>
      </c>
      <c r="K51">
        <v>13.988095238095241</v>
      </c>
      <c r="L51">
        <v>8</v>
      </c>
      <c r="M51">
        <v>137</v>
      </c>
      <c r="N51">
        <v>14</v>
      </c>
      <c r="O51">
        <v>183</v>
      </c>
      <c r="P51">
        <v>124</v>
      </c>
      <c r="Q51">
        <v>1163</v>
      </c>
      <c r="R51">
        <v>3.0478981473182718</v>
      </c>
      <c r="S51">
        <v>904</v>
      </c>
      <c r="T51">
        <v>1.4214601769911499</v>
      </c>
      <c r="U51">
        <v>111</v>
      </c>
      <c r="V51">
        <v>0.28689999999999999</v>
      </c>
      <c r="W51">
        <v>220822</v>
      </c>
      <c r="X51">
        <v>1802</v>
      </c>
      <c r="Y51">
        <v>22</v>
      </c>
      <c r="Z51">
        <v>15.988095238095241</v>
      </c>
      <c r="AA51">
        <v>8</v>
      </c>
      <c r="AB51">
        <v>149</v>
      </c>
      <c r="AC51">
        <v>14</v>
      </c>
      <c r="AD51">
        <v>210</v>
      </c>
      <c r="AE51">
        <v>124</v>
      </c>
      <c r="AF51">
        <v>1638</v>
      </c>
      <c r="AG51">
        <v>3.1670232488349348</v>
      </c>
      <c r="AH51">
        <v>1054</v>
      </c>
      <c r="AI51">
        <v>1.709677419354839</v>
      </c>
      <c r="AJ51">
        <v>120</v>
      </c>
      <c r="AK51">
        <v>0</v>
      </c>
      <c r="AL51">
        <v>12</v>
      </c>
      <c r="AM51" t="s">
        <v>40</v>
      </c>
      <c r="AN51">
        <v>0.47407407407407409</v>
      </c>
      <c r="AO51" t="s">
        <v>111</v>
      </c>
      <c r="AP51">
        <v>0.17777777777777781</v>
      </c>
      <c r="AQ51" t="s">
        <v>42</v>
      </c>
      <c r="AR51">
        <v>0.66666666666666663</v>
      </c>
      <c r="AS51">
        <v>1651</v>
      </c>
      <c r="AT51">
        <v>1775</v>
      </c>
      <c r="AU51">
        <v>109724</v>
      </c>
    </row>
    <row r="52" spans="1:47" x14ac:dyDescent="0.25">
      <c r="A52" t="s">
        <v>177</v>
      </c>
      <c r="B52" t="s">
        <v>112</v>
      </c>
      <c r="C52" t="s">
        <v>1</v>
      </c>
      <c r="D52" t="s">
        <v>2</v>
      </c>
      <c r="E52">
        <v>69</v>
      </c>
      <c r="F52">
        <v>1996</v>
      </c>
      <c r="G52">
        <v>2018</v>
      </c>
      <c r="H52">
        <v>261234</v>
      </c>
      <c r="I52">
        <v>3685</v>
      </c>
      <c r="J52">
        <v>29</v>
      </c>
      <c r="K52">
        <v>9.9671337434495353</v>
      </c>
      <c r="L52">
        <v>1</v>
      </c>
      <c r="M52">
        <v>0</v>
      </c>
      <c r="N52">
        <v>52</v>
      </c>
      <c r="O52">
        <v>2840</v>
      </c>
      <c r="P52">
        <v>54</v>
      </c>
      <c r="Q52">
        <v>2854</v>
      </c>
      <c r="R52">
        <v>3.0282032007494228</v>
      </c>
      <c r="S52">
        <v>2943</v>
      </c>
      <c r="T52">
        <v>1.252123683316344</v>
      </c>
      <c r="U52">
        <v>64</v>
      </c>
      <c r="V52">
        <v>5.6099999999999997E-2</v>
      </c>
      <c r="W52">
        <v>292632</v>
      </c>
      <c r="X52">
        <v>3904</v>
      </c>
      <c r="Y52">
        <v>31</v>
      </c>
      <c r="Z52">
        <v>9.8338004101162007</v>
      </c>
      <c r="AA52">
        <v>1</v>
      </c>
      <c r="AB52">
        <v>0</v>
      </c>
      <c r="AC52">
        <v>52</v>
      </c>
      <c r="AD52">
        <v>2998</v>
      </c>
      <c r="AE52">
        <v>54</v>
      </c>
      <c r="AF52">
        <v>3012</v>
      </c>
      <c r="AG52">
        <v>3.0376468122672651</v>
      </c>
      <c r="AH52">
        <v>3061</v>
      </c>
      <c r="AI52">
        <v>1.2754001960143739</v>
      </c>
      <c r="AJ52">
        <v>65</v>
      </c>
      <c r="AK52">
        <v>0</v>
      </c>
      <c r="AL52">
        <v>101</v>
      </c>
      <c r="AM52" t="s">
        <v>103</v>
      </c>
      <c r="AN52">
        <v>0.47761194029850751</v>
      </c>
      <c r="AO52" t="s">
        <v>102</v>
      </c>
      <c r="AP52">
        <v>0.31343283582089548</v>
      </c>
      <c r="AQ52" t="s">
        <v>113</v>
      </c>
      <c r="AR52">
        <v>0.47761194029850751</v>
      </c>
      <c r="AS52">
        <v>479</v>
      </c>
      <c r="AT52">
        <v>426</v>
      </c>
      <c r="AU52">
        <v>23751</v>
      </c>
    </row>
    <row r="53" spans="1:47" x14ac:dyDescent="0.25">
      <c r="A53" t="s">
        <v>178</v>
      </c>
      <c r="B53" t="s">
        <v>114</v>
      </c>
      <c r="C53" t="s">
        <v>1</v>
      </c>
      <c r="D53" t="s">
        <v>2</v>
      </c>
      <c r="E53">
        <v>211</v>
      </c>
      <c r="F53">
        <v>1992</v>
      </c>
      <c r="G53">
        <v>2021</v>
      </c>
      <c r="H53">
        <v>286349</v>
      </c>
      <c r="I53">
        <v>7570</v>
      </c>
      <c r="J53">
        <v>41</v>
      </c>
      <c r="K53">
        <v>12.83242574419045</v>
      </c>
      <c r="L53">
        <v>0</v>
      </c>
      <c r="M53">
        <v>0</v>
      </c>
      <c r="N53">
        <v>15</v>
      </c>
      <c r="O53">
        <v>554</v>
      </c>
      <c r="P53">
        <v>48</v>
      </c>
      <c r="Q53">
        <v>1119</v>
      </c>
      <c r="R53">
        <v>2.985017458711372</v>
      </c>
      <c r="S53">
        <v>5082</v>
      </c>
      <c r="T53">
        <v>1.48957103502558</v>
      </c>
      <c r="U53">
        <v>195</v>
      </c>
      <c r="V53">
        <v>0.2114</v>
      </c>
      <c r="W53">
        <v>267049</v>
      </c>
      <c r="X53">
        <v>9599</v>
      </c>
      <c r="Y53">
        <v>49</v>
      </c>
      <c r="Z53">
        <v>14.244225464078401</v>
      </c>
      <c r="AA53">
        <v>0</v>
      </c>
      <c r="AB53">
        <v>0</v>
      </c>
      <c r="AC53">
        <v>15</v>
      </c>
      <c r="AD53">
        <v>711</v>
      </c>
      <c r="AE53">
        <v>48</v>
      </c>
      <c r="AF53">
        <v>1425</v>
      </c>
      <c r="AG53">
        <v>3.0803516632372681</v>
      </c>
      <c r="AH53">
        <v>5716</v>
      </c>
      <c r="AI53">
        <v>1.679321203638908</v>
      </c>
      <c r="AJ53">
        <v>203</v>
      </c>
      <c r="AK53">
        <v>0</v>
      </c>
      <c r="AL53">
        <v>35</v>
      </c>
      <c r="AM53" t="s">
        <v>100</v>
      </c>
      <c r="AN53">
        <v>0.49289099526066349</v>
      </c>
      <c r="AO53" t="s">
        <v>115</v>
      </c>
      <c r="AP53">
        <v>0.11374407582938389</v>
      </c>
      <c r="AQ53" t="s">
        <v>36</v>
      </c>
      <c r="AR53">
        <v>0.63507109004739337</v>
      </c>
      <c r="AS53">
        <v>1242</v>
      </c>
      <c r="AT53">
        <v>1360</v>
      </c>
      <c r="AU53">
        <v>88725</v>
      </c>
    </row>
    <row r="54" spans="1:47" x14ac:dyDescent="0.25">
      <c r="A54" t="e">
        <v>#N/A</v>
      </c>
      <c r="B54" t="s">
        <v>116</v>
      </c>
      <c r="C54" t="s">
        <v>1</v>
      </c>
      <c r="D54" t="s">
        <v>2</v>
      </c>
      <c r="E54">
        <v>262</v>
      </c>
      <c r="F54">
        <v>1958</v>
      </c>
      <c r="G54">
        <v>2008</v>
      </c>
      <c r="H54">
        <v>314834</v>
      </c>
      <c r="I54">
        <v>6033</v>
      </c>
      <c r="J54">
        <v>36</v>
      </c>
      <c r="K54">
        <v>9.8405028579951157</v>
      </c>
      <c r="L54">
        <v>23</v>
      </c>
      <c r="M54">
        <v>3</v>
      </c>
      <c r="N54">
        <v>68</v>
      </c>
      <c r="O54">
        <v>202</v>
      </c>
      <c r="P54">
        <v>190</v>
      </c>
      <c r="Q54">
        <v>1312</v>
      </c>
      <c r="R54">
        <v>2.9399796556684392</v>
      </c>
      <c r="S54">
        <v>5432</v>
      </c>
      <c r="T54">
        <v>1.1106406480117821</v>
      </c>
      <c r="U54">
        <v>131</v>
      </c>
      <c r="V54">
        <v>0.1036</v>
      </c>
      <c r="W54">
        <v>351213</v>
      </c>
      <c r="X54">
        <v>6730</v>
      </c>
      <c r="Y54">
        <v>37</v>
      </c>
      <c r="Z54">
        <v>9.9516139691062264</v>
      </c>
      <c r="AA54">
        <v>23</v>
      </c>
      <c r="AB54">
        <v>3</v>
      </c>
      <c r="AC54">
        <v>68</v>
      </c>
      <c r="AD54">
        <v>211</v>
      </c>
      <c r="AE54">
        <v>190</v>
      </c>
      <c r="AF54">
        <v>1387</v>
      </c>
      <c r="AG54">
        <v>2.9504987385808992</v>
      </c>
      <c r="AH54">
        <v>5911</v>
      </c>
      <c r="AI54">
        <v>1.138555236000677</v>
      </c>
      <c r="AJ54">
        <v>135</v>
      </c>
      <c r="AK54">
        <v>0</v>
      </c>
      <c r="AL54">
        <v>65</v>
      </c>
      <c r="AM54" t="s">
        <v>93</v>
      </c>
      <c r="AN54">
        <v>0.37593984962406007</v>
      </c>
      <c r="AO54" t="s">
        <v>52</v>
      </c>
      <c r="AP54">
        <v>0.22556390977443611</v>
      </c>
      <c r="AQ54" t="s">
        <v>10</v>
      </c>
      <c r="AR54">
        <v>0.93233082706766912</v>
      </c>
      <c r="AS54">
        <v>3681</v>
      </c>
      <c r="AT54">
        <v>3516</v>
      </c>
      <c r="AU54">
        <v>224174</v>
      </c>
    </row>
    <row r="55" spans="1:47" x14ac:dyDescent="0.25">
      <c r="A55" t="s">
        <v>177</v>
      </c>
      <c r="B55" t="s">
        <v>117</v>
      </c>
      <c r="C55" t="s">
        <v>1</v>
      </c>
      <c r="D55" t="s">
        <v>2</v>
      </c>
      <c r="E55">
        <v>283</v>
      </c>
      <c r="F55">
        <v>1999</v>
      </c>
      <c r="G55">
        <v>2021</v>
      </c>
      <c r="H55">
        <v>363647</v>
      </c>
      <c r="I55">
        <v>2997</v>
      </c>
      <c r="J55">
        <v>28</v>
      </c>
      <c r="K55">
        <v>15.672619047619049</v>
      </c>
      <c r="L55">
        <v>0</v>
      </c>
      <c r="M55">
        <v>0</v>
      </c>
      <c r="N55">
        <v>36</v>
      </c>
      <c r="O55">
        <v>365</v>
      </c>
      <c r="P55">
        <v>133</v>
      </c>
      <c r="Q55">
        <v>1393</v>
      </c>
      <c r="R55">
        <v>2.8704906232414529</v>
      </c>
      <c r="S55">
        <v>2717</v>
      </c>
      <c r="T55">
        <v>1.1030548398969451</v>
      </c>
      <c r="U55">
        <v>216</v>
      </c>
      <c r="V55">
        <v>0.19969999999999999</v>
      </c>
      <c r="W55">
        <v>346005</v>
      </c>
      <c r="X55">
        <v>3745</v>
      </c>
      <c r="Y55">
        <v>30</v>
      </c>
      <c r="Z55">
        <v>17.889285714285709</v>
      </c>
      <c r="AA55">
        <v>0</v>
      </c>
      <c r="AB55">
        <v>0</v>
      </c>
      <c r="AC55">
        <v>36</v>
      </c>
      <c r="AD55">
        <v>502</v>
      </c>
      <c r="AE55">
        <v>133</v>
      </c>
      <c r="AF55">
        <v>1779</v>
      </c>
      <c r="AG55">
        <v>2.9576471089969401</v>
      </c>
      <c r="AH55">
        <v>3044</v>
      </c>
      <c r="AI55">
        <v>1.2302890932982919</v>
      </c>
      <c r="AJ55">
        <v>240</v>
      </c>
      <c r="AK55">
        <v>2</v>
      </c>
      <c r="AL55">
        <v>115</v>
      </c>
      <c r="AM55" t="s">
        <v>66</v>
      </c>
      <c r="AN55">
        <v>0.62592592592592589</v>
      </c>
      <c r="AO55" t="s">
        <v>102</v>
      </c>
      <c r="AP55">
        <v>0.13703703703703701</v>
      </c>
      <c r="AQ55" t="s">
        <v>68</v>
      </c>
      <c r="AR55">
        <v>0.83703703703703702</v>
      </c>
      <c r="AS55">
        <v>3576</v>
      </c>
      <c r="AT55">
        <v>3726</v>
      </c>
      <c r="AU55">
        <v>183648</v>
      </c>
    </row>
    <row r="56" spans="1:47" x14ac:dyDescent="0.25">
      <c r="A56" t="s">
        <v>177</v>
      </c>
      <c r="B56" t="s">
        <v>118</v>
      </c>
      <c r="C56" t="s">
        <v>1</v>
      </c>
      <c r="D56" t="s">
        <v>2</v>
      </c>
      <c r="E56">
        <v>76</v>
      </c>
      <c r="F56">
        <v>1994</v>
      </c>
      <c r="G56">
        <v>2021</v>
      </c>
      <c r="H56">
        <v>434281</v>
      </c>
      <c r="I56">
        <v>607</v>
      </c>
      <c r="J56">
        <v>12</v>
      </c>
      <c r="K56">
        <v>6.916666666666667</v>
      </c>
      <c r="L56">
        <v>2</v>
      </c>
      <c r="M56">
        <v>126</v>
      </c>
      <c r="N56">
        <v>35</v>
      </c>
      <c r="O56">
        <v>410</v>
      </c>
      <c r="P56">
        <v>53</v>
      </c>
      <c r="Q56">
        <v>525</v>
      </c>
      <c r="R56">
        <v>2.782848287956357</v>
      </c>
      <c r="S56">
        <v>589</v>
      </c>
      <c r="T56">
        <v>1.0305602716468589</v>
      </c>
      <c r="U56">
        <v>47</v>
      </c>
      <c r="V56">
        <v>0.1164</v>
      </c>
      <c r="W56">
        <v>446859</v>
      </c>
      <c r="X56">
        <v>687</v>
      </c>
      <c r="Y56">
        <v>13</v>
      </c>
      <c r="Z56">
        <v>7.8409090909090899</v>
      </c>
      <c r="AA56">
        <v>2</v>
      </c>
      <c r="AB56">
        <v>130</v>
      </c>
      <c r="AC56">
        <v>35</v>
      </c>
      <c r="AD56">
        <v>433</v>
      </c>
      <c r="AE56">
        <v>53</v>
      </c>
      <c r="AF56">
        <v>573</v>
      </c>
      <c r="AG56">
        <v>2.832394067933826</v>
      </c>
      <c r="AH56">
        <v>642</v>
      </c>
      <c r="AI56">
        <v>1.070093457943925</v>
      </c>
      <c r="AJ56">
        <v>57</v>
      </c>
      <c r="AK56">
        <v>0</v>
      </c>
      <c r="AL56">
        <v>12</v>
      </c>
      <c r="AM56" t="s">
        <v>119</v>
      </c>
      <c r="AN56">
        <v>0.82432432432432434</v>
      </c>
      <c r="AO56" t="s">
        <v>120</v>
      </c>
      <c r="AP56">
        <v>6.7567567567567571E-2</v>
      </c>
      <c r="AQ56" t="s">
        <v>42</v>
      </c>
      <c r="AR56">
        <v>0.85135135135135132</v>
      </c>
      <c r="AS56">
        <v>1738</v>
      </c>
      <c r="AT56">
        <v>1617</v>
      </c>
      <c r="AU56">
        <v>105029</v>
      </c>
    </row>
    <row r="57" spans="1:47" x14ac:dyDescent="0.25">
      <c r="A57" t="s">
        <v>173</v>
      </c>
      <c r="B57" t="s">
        <v>121</v>
      </c>
      <c r="C57" t="s">
        <v>1</v>
      </c>
      <c r="D57" t="s">
        <v>2</v>
      </c>
      <c r="E57">
        <v>77</v>
      </c>
      <c r="F57">
        <v>1989</v>
      </c>
      <c r="G57">
        <v>2021</v>
      </c>
      <c r="H57">
        <v>559350</v>
      </c>
      <c r="I57">
        <v>556</v>
      </c>
      <c r="J57">
        <v>13</v>
      </c>
      <c r="K57">
        <v>6.7182539682539684</v>
      </c>
      <c r="L57">
        <v>6</v>
      </c>
      <c r="M57">
        <v>81</v>
      </c>
      <c r="N57">
        <v>27</v>
      </c>
      <c r="O57">
        <v>218</v>
      </c>
      <c r="P57">
        <v>49</v>
      </c>
      <c r="Q57">
        <v>315</v>
      </c>
      <c r="R57">
        <v>2.6554198446712771</v>
      </c>
      <c r="S57">
        <v>493</v>
      </c>
      <c r="T57">
        <v>1.1277890466531439</v>
      </c>
      <c r="U57">
        <v>49</v>
      </c>
      <c r="V57">
        <v>0.2863</v>
      </c>
      <c r="W57">
        <v>483035</v>
      </c>
      <c r="X57">
        <v>779</v>
      </c>
      <c r="Y57">
        <v>17</v>
      </c>
      <c r="Z57">
        <v>7.9547008547008549</v>
      </c>
      <c r="AA57">
        <v>6</v>
      </c>
      <c r="AB57">
        <v>87</v>
      </c>
      <c r="AC57">
        <v>27</v>
      </c>
      <c r="AD57">
        <v>262</v>
      </c>
      <c r="AE57">
        <v>49</v>
      </c>
      <c r="AF57">
        <v>437</v>
      </c>
      <c r="AG57">
        <v>2.7934815823949051</v>
      </c>
      <c r="AH57">
        <v>636</v>
      </c>
      <c r="AI57">
        <v>1.224842767295597</v>
      </c>
      <c r="AJ57">
        <v>53</v>
      </c>
      <c r="AK57">
        <v>0</v>
      </c>
      <c r="AL57">
        <v>5</v>
      </c>
      <c r="AM57" t="s">
        <v>122</v>
      </c>
      <c r="AN57">
        <v>0.62337662337662336</v>
      </c>
      <c r="AO57" t="s">
        <v>123</v>
      </c>
      <c r="AP57">
        <v>3.896103896103896E-2</v>
      </c>
      <c r="AQ57" t="s">
        <v>10</v>
      </c>
      <c r="AR57">
        <v>0.92207792207792205</v>
      </c>
      <c r="AS57">
        <v>283</v>
      </c>
      <c r="AT57">
        <v>362</v>
      </c>
      <c r="AU57">
        <v>14163</v>
      </c>
    </row>
    <row r="58" spans="1:47" x14ac:dyDescent="0.25">
      <c r="A58" t="s">
        <v>175</v>
      </c>
      <c r="B58" t="s">
        <v>124</v>
      </c>
      <c r="C58" t="s">
        <v>1</v>
      </c>
      <c r="D58" t="s">
        <v>2</v>
      </c>
      <c r="E58">
        <v>144</v>
      </c>
      <c r="F58">
        <v>1998</v>
      </c>
      <c r="G58">
        <v>2021</v>
      </c>
      <c r="H58">
        <v>680513</v>
      </c>
      <c r="I58">
        <v>447</v>
      </c>
      <c r="J58">
        <v>11</v>
      </c>
      <c r="K58">
        <v>7.4166666666666661</v>
      </c>
      <c r="L58">
        <v>7</v>
      </c>
      <c r="M58">
        <v>16</v>
      </c>
      <c r="N58">
        <v>89</v>
      </c>
      <c r="O58">
        <v>350</v>
      </c>
      <c r="P58">
        <v>124</v>
      </c>
      <c r="Q58">
        <v>388</v>
      </c>
      <c r="R58">
        <v>2.5532448020172178</v>
      </c>
      <c r="S58">
        <v>415</v>
      </c>
      <c r="T58">
        <v>1.0771084337349399</v>
      </c>
      <c r="U58">
        <v>67</v>
      </c>
      <c r="V58">
        <v>0.62049999999999994</v>
      </c>
      <c r="W58">
        <v>262359</v>
      </c>
      <c r="X58">
        <v>1178</v>
      </c>
      <c r="Y58">
        <v>22</v>
      </c>
      <c r="Z58">
        <v>13.58333333333333</v>
      </c>
      <c r="AA58">
        <v>7</v>
      </c>
      <c r="AB58">
        <v>49</v>
      </c>
      <c r="AC58">
        <v>89</v>
      </c>
      <c r="AD58">
        <v>831</v>
      </c>
      <c r="AE58">
        <v>124</v>
      </c>
      <c r="AF58">
        <v>1071</v>
      </c>
      <c r="AG58">
        <v>3.0883598593632891</v>
      </c>
      <c r="AH58">
        <v>576</v>
      </c>
      <c r="AI58">
        <v>2.0451388888888888</v>
      </c>
      <c r="AJ58">
        <v>107</v>
      </c>
      <c r="AK58">
        <v>6</v>
      </c>
      <c r="AL58">
        <v>70</v>
      </c>
      <c r="AM58" t="s">
        <v>102</v>
      </c>
      <c r="AN58">
        <v>0.79104477611940294</v>
      </c>
      <c r="AO58" t="s">
        <v>125</v>
      </c>
      <c r="AP58">
        <v>3.7313432835820892E-2</v>
      </c>
      <c r="AQ58" t="s">
        <v>68</v>
      </c>
      <c r="AR58">
        <v>0.93283582089552242</v>
      </c>
      <c r="AS58">
        <v>4581</v>
      </c>
      <c r="AT58">
        <v>12781</v>
      </c>
      <c r="AU58">
        <v>253359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Guidi</dc:creator>
  <cp:lastModifiedBy>Cristina Guidi</cp:lastModifiedBy>
  <dcterms:created xsi:type="dcterms:W3CDTF">2015-06-05T18:17:20Z</dcterms:created>
  <dcterms:modified xsi:type="dcterms:W3CDTF">2021-10-25T12:32:57Z</dcterms:modified>
</cp:coreProperties>
</file>